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151DB8C8-5DCF-45C5-B6AE-EC259ED051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HT-2 MICROPLAN(2025-2026)" sheetId="1" r:id="rId1"/>
  </sheets>
  <definedNames>
    <definedName name="_xlnm._FilterDatabase" localSheetId="0" hidden="1">'MHT-2 MICROPLAN(2025-2026)'!$A$12:$AG$572</definedName>
  </definedNames>
  <calcPr calcId="191029"/>
</workbook>
</file>

<file path=xl/calcChain.xml><?xml version="1.0" encoding="utf-8"?>
<calcChain xmlns="http://schemas.openxmlformats.org/spreadsheetml/2006/main">
  <c r="AB69" i="1" l="1"/>
  <c r="AB68" i="1"/>
  <c r="AB67" i="1"/>
  <c r="AB62" i="1"/>
  <c r="AB61" i="1"/>
  <c r="AB60" i="1"/>
  <c r="AB59" i="1"/>
  <c r="AB58" i="1"/>
  <c r="AB47" i="1" l="1"/>
  <c r="AB46" i="1"/>
  <c r="AB49" i="1"/>
  <c r="AB48" i="1"/>
  <c r="AB25" i="1" l="1"/>
  <c r="AB24" i="1"/>
  <c r="AB23" i="1"/>
  <c r="AB571" i="1"/>
  <c r="AB570" i="1"/>
  <c r="AB563" i="1"/>
  <c r="AB566" i="1"/>
  <c r="AB565" i="1"/>
  <c r="AB569" i="1"/>
  <c r="AB568" i="1"/>
  <c r="AB562" i="1"/>
  <c r="AB561" i="1"/>
  <c r="AB560" i="1"/>
  <c r="AB559" i="1"/>
  <c r="AB558" i="1"/>
  <c r="AB545" i="1"/>
  <c r="AB544" i="1"/>
  <c r="AB543" i="1"/>
  <c r="AB556" i="1"/>
  <c r="AB553" i="1"/>
  <c r="AB552" i="1"/>
  <c r="AB506" i="1"/>
  <c r="AB505" i="1"/>
  <c r="AB538" i="1"/>
  <c r="AB537" i="1"/>
  <c r="AB528" i="1"/>
  <c r="AB527" i="1"/>
  <c r="AB526" i="1"/>
  <c r="AB525" i="1"/>
  <c r="AB524" i="1"/>
  <c r="AB523" i="1"/>
  <c r="AB522" i="1"/>
  <c r="AB521" i="1"/>
  <c r="AB520" i="1"/>
  <c r="AB519" i="1"/>
  <c r="AB518" i="1"/>
  <c r="AB502" i="1"/>
  <c r="AB501" i="1"/>
  <c r="AB500" i="1"/>
  <c r="AB499" i="1"/>
  <c r="AB491" i="1"/>
  <c r="AB490" i="1"/>
  <c r="AB489" i="1"/>
  <c r="AB551" i="1"/>
  <c r="AB550" i="1"/>
  <c r="AB541" i="1"/>
  <c r="AB540" i="1"/>
  <c r="AB539" i="1"/>
  <c r="AB495" i="1"/>
  <c r="AB494" i="1"/>
  <c r="AB493" i="1"/>
  <c r="AB492" i="1"/>
  <c r="AB504" i="1"/>
  <c r="AB503" i="1"/>
  <c r="AB488" i="1"/>
  <c r="AB487" i="1"/>
  <c r="AB486" i="1"/>
  <c r="AB536" i="1"/>
  <c r="AB535" i="1"/>
  <c r="AB534" i="1"/>
  <c r="AB533" i="1"/>
  <c r="AB497" i="1"/>
  <c r="AB482" i="1"/>
  <c r="AB481" i="1"/>
  <c r="AB479" i="1"/>
  <c r="AB478" i="1"/>
  <c r="AB477" i="1"/>
  <c r="AB476" i="1"/>
  <c r="AB485" i="1"/>
  <c r="AB484" i="1"/>
  <c r="AB475" i="1"/>
  <c r="AB474" i="1"/>
  <c r="AB473" i="1"/>
  <c r="AB471" i="1"/>
  <c r="AB470" i="1"/>
  <c r="AB468" i="1"/>
  <c r="AB467" i="1"/>
  <c r="AB466" i="1"/>
  <c r="AB465" i="1"/>
  <c r="AB464" i="1"/>
  <c r="AB463" i="1"/>
  <c r="AB462" i="1"/>
  <c r="AB461" i="1"/>
  <c r="AB459" i="1"/>
  <c r="AB458" i="1"/>
  <c r="AB424" i="1"/>
  <c r="AB423" i="1"/>
  <c r="AB422" i="1"/>
  <c r="AB421" i="1"/>
  <c r="AB420" i="1"/>
  <c r="AB419" i="1"/>
  <c r="AB418" i="1"/>
  <c r="AB417" i="1"/>
  <c r="AB426" i="1"/>
  <c r="AB413" i="1" l="1"/>
  <c r="AB412" i="1"/>
  <c r="AB406" i="1"/>
  <c r="AB405" i="1"/>
  <c r="AB410" i="1"/>
  <c r="AB409" i="1"/>
  <c r="AB408" i="1"/>
  <c r="AB404" i="1"/>
  <c r="AB403" i="1"/>
  <c r="AB401" i="1"/>
  <c r="AB400" i="1"/>
  <c r="AB399" i="1"/>
  <c r="AB397" i="1"/>
  <c r="AB396" i="1"/>
  <c r="AB394" i="1"/>
  <c r="AB393" i="1"/>
  <c r="AB392" i="1"/>
  <c r="AB391" i="1"/>
  <c r="AB390" i="1"/>
  <c r="AB452" i="1"/>
  <c r="AB453" i="1"/>
  <c r="AB389" i="1"/>
  <c r="AB388" i="1"/>
  <c r="AB387" i="1"/>
  <c r="AB386" i="1"/>
  <c r="AB384" i="1"/>
  <c r="AB383" i="1"/>
  <c r="AB381" i="1"/>
  <c r="AB380" i="1"/>
  <c r="AB377" i="1"/>
  <c r="AB379" i="1"/>
  <c r="AB375" i="1"/>
  <c r="AB378" i="1"/>
  <c r="AB373" i="1"/>
  <c r="AB372" i="1"/>
  <c r="AB371" i="1"/>
  <c r="AB370" i="1"/>
  <c r="AB368" i="1"/>
  <c r="G582" i="1"/>
  <c r="G583" i="1"/>
  <c r="G584" i="1"/>
  <c r="G581" i="1"/>
  <c r="AB337" i="1"/>
  <c r="AB335" i="1"/>
  <c r="AB325" i="1"/>
  <c r="AB324" i="1"/>
  <c r="AB323" i="1"/>
  <c r="AB322" i="1"/>
  <c r="AB321" i="1"/>
  <c r="AB331" i="1"/>
  <c r="AB330" i="1"/>
  <c r="AB329" i="1"/>
  <c r="AB327" i="1"/>
  <c r="AB320" i="1"/>
  <c r="AB318" i="1"/>
  <c r="AB317" i="1"/>
  <c r="AB309" i="1"/>
  <c r="AB308" i="1"/>
  <c r="AB315" i="1"/>
  <c r="AB314" i="1"/>
  <c r="AB313" i="1"/>
  <c r="AB312" i="1"/>
  <c r="AB311" i="1"/>
  <c r="AB306" i="1"/>
  <c r="AB305" i="1"/>
  <c r="AB304" i="1"/>
  <c r="AB303" i="1"/>
  <c r="AB302" i="1"/>
  <c r="AB301" i="1"/>
  <c r="AB300" i="1"/>
  <c r="AB299" i="1"/>
  <c r="AB297" i="1"/>
  <c r="AB296" i="1"/>
  <c r="AB294" i="1"/>
  <c r="AB293" i="1"/>
  <c r="AB292" i="1"/>
  <c r="AB291" i="1"/>
  <c r="AB348" i="1"/>
  <c r="AB273" i="1"/>
  <c r="AB271" i="1"/>
  <c r="AB269" i="1"/>
  <c r="AB268" i="1"/>
  <c r="AB267" i="1"/>
  <c r="AB266" i="1"/>
  <c r="AB264" i="1"/>
  <c r="AB262" i="1"/>
  <c r="AB261" i="1"/>
  <c r="AB260" i="1"/>
  <c r="AB259" i="1"/>
  <c r="AB257" i="1"/>
  <c r="AB255" i="1"/>
  <c r="AB253" i="1"/>
  <c r="AB252" i="1"/>
  <c r="AB250" i="1"/>
  <c r="AB205" i="1"/>
  <c r="AB244" i="1"/>
  <c r="AB243" i="1"/>
  <c r="AB245" i="1"/>
  <c r="AB211" i="1"/>
  <c r="AB210" i="1"/>
  <c r="AB208" i="1"/>
  <c r="AB206" i="1"/>
  <c r="AB200" i="1"/>
  <c r="AB198" i="1"/>
  <c r="AB196" i="1"/>
  <c r="AB195" i="1"/>
  <c r="AB194" i="1"/>
  <c r="AB193" i="1"/>
  <c r="AB191" i="1"/>
  <c r="AB189" i="1"/>
  <c r="AB188" i="1"/>
  <c r="AB187" i="1"/>
  <c r="AB186" i="1"/>
  <c r="AB185" i="1"/>
  <c r="AB184" i="1"/>
  <c r="AB183" i="1"/>
  <c r="AB204" i="1"/>
  <c r="AB203" i="1"/>
  <c r="AB202" i="1"/>
  <c r="AB201" i="1"/>
  <c r="AB181" i="1"/>
  <c r="AB180" i="1"/>
  <c r="AB179" i="1"/>
  <c r="AB176" i="1"/>
  <c r="AB175" i="1"/>
  <c r="AB171" i="1"/>
  <c r="AB170" i="1"/>
  <c r="AB174" i="1"/>
  <c r="AB173" i="1"/>
  <c r="AB172" i="1"/>
  <c r="AB280" i="1"/>
  <c r="AB279" i="1"/>
  <c r="AB278" i="1"/>
  <c r="AB277" i="1"/>
  <c r="AB276" i="1"/>
  <c r="AB275" i="1"/>
  <c r="AB274" i="1"/>
  <c r="AB282" i="1"/>
  <c r="AB281" i="1"/>
  <c r="AB165" i="1"/>
  <c r="AB164" i="1"/>
  <c r="AB163" i="1"/>
  <c r="AB156" i="1"/>
  <c r="AB155" i="1"/>
  <c r="AB161" i="1"/>
  <c r="AB160" i="1"/>
  <c r="AB158" i="1"/>
  <c r="AB157" i="1"/>
  <c r="AB153" i="1"/>
  <c r="AB152" i="1"/>
  <c r="AB151" i="1"/>
  <c r="AB145" i="1"/>
  <c r="AB144" i="1"/>
  <c r="AB143" i="1"/>
  <c r="AB142" i="1"/>
  <c r="AB141" i="1"/>
  <c r="AB139" i="1"/>
  <c r="AB138" i="1"/>
  <c r="AB135" i="1"/>
  <c r="AB134" i="1"/>
  <c r="AB133" i="1"/>
  <c r="AB132" i="1"/>
  <c r="AB128" i="1"/>
  <c r="AB127" i="1"/>
  <c r="AB126" i="1"/>
  <c r="AB123" i="1"/>
  <c r="AB122" i="1"/>
  <c r="AB121" i="1"/>
  <c r="AB120" i="1"/>
  <c r="AB131" i="1"/>
  <c r="AB130" i="1"/>
  <c r="AB119" i="1"/>
  <c r="AB118" i="1"/>
  <c r="AB116" i="1"/>
  <c r="AB115" i="1"/>
  <c r="AB105" i="1"/>
  <c r="AB104" i="1"/>
  <c r="AB102" i="1"/>
  <c r="AB101" i="1"/>
  <c r="AB99" i="1"/>
  <c r="AB98" i="1"/>
  <c r="AB97" i="1"/>
  <c r="AB96" i="1"/>
  <c r="AB106" i="1"/>
  <c r="AB95" i="1"/>
  <c r="AB94" i="1"/>
  <c r="AB110" i="1"/>
  <c r="AB109" i="1"/>
  <c r="AB108" i="1"/>
  <c r="AB107" i="1"/>
  <c r="AB93" i="1"/>
  <c r="AB92" i="1"/>
  <c r="AB90" i="1"/>
  <c r="AB89" i="1"/>
  <c r="AB83" i="1"/>
  <c r="AB82" i="1"/>
  <c r="AB81" i="1"/>
  <c r="AB149" i="1"/>
  <c r="AB148" i="1"/>
  <c r="AB147" i="1"/>
  <c r="AB146" i="1"/>
  <c r="AB86" i="1"/>
  <c r="AB87" i="1"/>
  <c r="AB85" i="1"/>
  <c r="AB84" i="1"/>
  <c r="AB80" i="1"/>
  <c r="AB79" i="1"/>
  <c r="AB78" i="1"/>
  <c r="AB74" i="1"/>
  <c r="AB73" i="1"/>
  <c r="AB72" i="1"/>
  <c r="AB71" i="1"/>
  <c r="AB70" i="1"/>
  <c r="AB65" i="1"/>
  <c r="AB64" i="1"/>
  <c r="AB57" i="1"/>
  <c r="AB56" i="1"/>
  <c r="AB55" i="1"/>
  <c r="AB51" i="1"/>
  <c r="AB50" i="1"/>
  <c r="AB44" i="1"/>
  <c r="AB43" i="1"/>
  <c r="AB42" i="1"/>
  <c r="AB41" i="1"/>
  <c r="AB114" i="1"/>
  <c r="AB39" i="1"/>
  <c r="AB38" i="1"/>
  <c r="AB37" i="1"/>
  <c r="AB35" i="1"/>
  <c r="AB34" i="1"/>
  <c r="AB450" i="1" l="1"/>
  <c r="AB449" i="1"/>
  <c r="AB445" i="1"/>
  <c r="AB443" i="1"/>
  <c r="AB442" i="1"/>
  <c r="AB440" i="1"/>
  <c r="AB438" i="1"/>
  <c r="AB451" i="1"/>
  <c r="AB437" i="1"/>
  <c r="AB436" i="1"/>
  <c r="AB433" i="1"/>
  <c r="AB431" i="1"/>
  <c r="AB430" i="1"/>
  <c r="AB429" i="1"/>
  <c r="AB428" i="1"/>
  <c r="AB363" i="1"/>
  <c r="AB362" i="1"/>
  <c r="AB361" i="1"/>
  <c r="AB360" i="1"/>
  <c r="AB358" i="1"/>
  <c r="AB356" i="1"/>
  <c r="AB355" i="1"/>
  <c r="AB354" i="1"/>
  <c r="AB353" i="1"/>
  <c r="AB351" i="1"/>
  <c r="AB349" i="1"/>
  <c r="AB347" i="1"/>
  <c r="AB344" i="1"/>
  <c r="AB342" i="1"/>
  <c r="AB341" i="1"/>
  <c r="AB340" i="1"/>
  <c r="AB239" i="1"/>
  <c r="AB237" i="1"/>
  <c r="AB236" i="1"/>
  <c r="AB235" i="1"/>
  <c r="AB234" i="1"/>
  <c r="AB232" i="1"/>
  <c r="AB230" i="1"/>
  <c r="AB228" i="1"/>
  <c r="AB227" i="1"/>
  <c r="AB225" i="1"/>
  <c r="AB222" i="1"/>
  <c r="AB221" i="1"/>
  <c r="AB220" i="1"/>
  <c r="AB218" i="1"/>
  <c r="AB216" i="1"/>
  <c r="AB215" i="1"/>
  <c r="AB32" i="1"/>
  <c r="AB30" i="1"/>
  <c r="AB29" i="1"/>
  <c r="AB22" i="1"/>
  <c r="AB20" i="1"/>
  <c r="AB18" i="1"/>
  <c r="AB17" i="1"/>
  <c r="AB16" i="1"/>
  <c r="AB15" i="1"/>
  <c r="AB19" i="1"/>
  <c r="AB21" i="1"/>
  <c r="AB26" i="1"/>
  <c r="AB27" i="1"/>
  <c r="AB28" i="1"/>
  <c r="AB31" i="1"/>
  <c r="AB33" i="1"/>
  <c r="AB36" i="1"/>
  <c r="AB45" i="1"/>
  <c r="AB63" i="1"/>
  <c r="AB66" i="1"/>
  <c r="AB75" i="1"/>
  <c r="AB76" i="1"/>
  <c r="AB77" i="1"/>
  <c r="AB88" i="1"/>
  <c r="AB91" i="1"/>
  <c r="AB100" i="1"/>
  <c r="AB103" i="1"/>
  <c r="AB117" i="1"/>
  <c r="AB124" i="1"/>
  <c r="AB125" i="1"/>
  <c r="AB129" i="1"/>
  <c r="AB136" i="1"/>
  <c r="AB137" i="1"/>
  <c r="AB140" i="1"/>
  <c r="AB150" i="1"/>
  <c r="AB154" i="1"/>
  <c r="AB159" i="1"/>
  <c r="AB162" i="1"/>
  <c r="AB169" i="1"/>
  <c r="AB177" i="1"/>
  <c r="AB178" i="1"/>
  <c r="AB190" i="1"/>
  <c r="AB197" i="1"/>
  <c r="AB199" i="1"/>
  <c r="AB207" i="1"/>
  <c r="AB209" i="1"/>
  <c r="AB217" i="1"/>
  <c r="AB219" i="1"/>
  <c r="AB223" i="1"/>
  <c r="AB224" i="1"/>
  <c r="AB226" i="1"/>
  <c r="AB229" i="1"/>
  <c r="AB231" i="1"/>
  <c r="AB233" i="1"/>
  <c r="AB238" i="1"/>
  <c r="AB240" i="1"/>
  <c r="AB241" i="1"/>
  <c r="AB242" i="1"/>
  <c r="AB246" i="1"/>
  <c r="AB251" i="1"/>
  <c r="AB254" i="1"/>
  <c r="AB256" i="1"/>
  <c r="AB258" i="1"/>
  <c r="AB263" i="1"/>
  <c r="AB265" i="1"/>
  <c r="AB270" i="1"/>
  <c r="AB272" i="1"/>
  <c r="AB283" i="1"/>
  <c r="AB284" i="1"/>
  <c r="AB285" i="1"/>
  <c r="AB289" i="1"/>
  <c r="AB290" i="1"/>
  <c r="AB295" i="1"/>
  <c r="AB298" i="1"/>
  <c r="AB307" i="1"/>
  <c r="AB310" i="1"/>
  <c r="AB316" i="1"/>
  <c r="AB319" i="1"/>
  <c r="AB326" i="1"/>
  <c r="AB328" i="1"/>
  <c r="AB336" i="1"/>
  <c r="AB338" i="1"/>
  <c r="AB339" i="1"/>
  <c r="AB343" i="1"/>
  <c r="AB345" i="1"/>
  <c r="AB346" i="1"/>
  <c r="AB350" i="1"/>
  <c r="AB352" i="1"/>
  <c r="AB357" i="1"/>
  <c r="AB359" i="1"/>
  <c r="AB364" i="1"/>
  <c r="AB369" i="1"/>
  <c r="AB374" i="1"/>
  <c r="AB376" i="1"/>
  <c r="AB382" i="1"/>
  <c r="AB385" i="1"/>
  <c r="AB395" i="1"/>
  <c r="AB398" i="1"/>
  <c r="AB402" i="1"/>
  <c r="AB407" i="1"/>
  <c r="AB411" i="1"/>
  <c r="AB425" i="1"/>
  <c r="AB427" i="1"/>
  <c r="AB432" i="1"/>
  <c r="AB434" i="1"/>
  <c r="AB435" i="1"/>
  <c r="AB439" i="1"/>
  <c r="AB441" i="1"/>
  <c r="AB444" i="1"/>
  <c r="AB446" i="1"/>
  <c r="AB447" i="1"/>
  <c r="AB448" i="1"/>
  <c r="AB457" i="1"/>
  <c r="AB460" i="1"/>
  <c r="AB469" i="1"/>
  <c r="AB472" i="1"/>
  <c r="AB480" i="1"/>
  <c r="AB483" i="1"/>
  <c r="AB496" i="1"/>
  <c r="AB498" i="1"/>
  <c r="AB515" i="1"/>
  <c r="AB516" i="1"/>
  <c r="AB517" i="1"/>
  <c r="AB529" i="1"/>
  <c r="AB532" i="1"/>
  <c r="AB542" i="1"/>
  <c r="AB546" i="1"/>
  <c r="AB554" i="1"/>
  <c r="AB555" i="1"/>
  <c r="AB557" i="1"/>
  <c r="AB564" i="1"/>
  <c r="AB567" i="1"/>
  <c r="AB572" i="1"/>
  <c r="AB14" i="1"/>
</calcChain>
</file>

<file path=xl/sharedStrings.xml><?xml version="1.0" encoding="utf-8"?>
<sst xmlns="http://schemas.openxmlformats.org/spreadsheetml/2006/main" count="2922" uniqueCount="689">
  <si>
    <t>District: GAJAPATI</t>
  </si>
  <si>
    <t xml:space="preserve">Block: </t>
  </si>
  <si>
    <t>S&amp;ME Department</t>
  </si>
  <si>
    <t>Women &amp; Child Dev. Deptt.</t>
  </si>
  <si>
    <t>Name of the C.D.P.O.</t>
  </si>
  <si>
    <t>Staff Details</t>
  </si>
  <si>
    <t>Mob No.</t>
  </si>
  <si>
    <t xml:space="preserve">AYUSH Doctor (M)    </t>
  </si>
  <si>
    <t>Office No.</t>
  </si>
  <si>
    <t>AYUSH Doctor (F)</t>
  </si>
  <si>
    <t>ST &amp; SC Dev. Dept.</t>
  </si>
  <si>
    <t>Labour &amp; ESI Dept.</t>
  </si>
  <si>
    <t>Pharmacist</t>
  </si>
  <si>
    <t>Name of the Officer</t>
  </si>
  <si>
    <t>ANM</t>
  </si>
  <si>
    <t>Vehicle No.</t>
  </si>
  <si>
    <t>Driver</t>
  </si>
  <si>
    <t>SL NO.</t>
  </si>
  <si>
    <t>Date</t>
  </si>
  <si>
    <t>Visit Day</t>
  </si>
  <si>
    <t xml:space="preserve">Name of the Gram Panchayat </t>
  </si>
  <si>
    <t>Name of the village</t>
  </si>
  <si>
    <t>Name of the Institution</t>
  </si>
  <si>
    <t>Category of School (Res/NRS)</t>
  </si>
  <si>
    <t>School Code</t>
  </si>
  <si>
    <t>AWC Code</t>
  </si>
  <si>
    <t>Distance</t>
  </si>
  <si>
    <t>ENROLLMENT STATUS</t>
  </si>
  <si>
    <t>Total Number of children in institution AWC &amp;SCHOOL</t>
  </si>
  <si>
    <t>Contact No. (HM)</t>
  </si>
  <si>
    <t>Contact no. of (AWW)</t>
  </si>
  <si>
    <t>Contact No. of ASHA</t>
  </si>
  <si>
    <t>AWC (0-6 YEAR)</t>
  </si>
  <si>
    <t>SCHOOL</t>
  </si>
  <si>
    <t>+ 2 JR COLLEGE</t>
  </si>
  <si>
    <t>Pre Sch (0-6 YR)</t>
  </si>
  <si>
    <t>Cl-I</t>
  </si>
  <si>
    <t>Cl-II</t>
  </si>
  <si>
    <t>Cl-III</t>
  </si>
  <si>
    <t>Cl-IV</t>
  </si>
  <si>
    <t>Cl-V</t>
  </si>
  <si>
    <t>Cl-VI</t>
  </si>
  <si>
    <t>Cl-VII</t>
  </si>
  <si>
    <t>Cl-VIII</t>
  </si>
  <si>
    <t>Cl-IX</t>
  </si>
  <si>
    <t>Cl-X</t>
  </si>
  <si>
    <t>Cl-XI</t>
  </si>
  <si>
    <t>Cl-XII</t>
  </si>
  <si>
    <t>Male</t>
  </si>
  <si>
    <t>Female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</si>
  <si>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</si>
  <si>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</si>
  <si>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</si>
  <si>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</si>
  <si>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</si>
  <si>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</si>
  <si>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</si>
  <si>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</si>
  <si>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PAHILI RAJA</t>
  </si>
  <si>
    <t>RAJA SANKRANTI</t>
  </si>
  <si>
    <t>RATHA YATRA</t>
  </si>
  <si>
    <t>GANESH PUJA</t>
  </si>
  <si>
    <t>NUAKHAI</t>
  </si>
  <si>
    <t>MAHA NAVAMI</t>
  </si>
  <si>
    <t>KUMAR PURNIMA</t>
  </si>
  <si>
    <t>CHILDREN'S DAY</t>
  </si>
  <si>
    <t>MAKARA SANKRANTI</t>
  </si>
  <si>
    <t>MAHA SHIVA RATRI</t>
  </si>
  <si>
    <t>PANCHAYAT RAJ DIWAS</t>
  </si>
  <si>
    <t>HOLI</t>
  </si>
  <si>
    <t>GENERAL INFORMATION OF MOBILE HEALTH TEAM</t>
  </si>
  <si>
    <t>PARTICULARS</t>
  </si>
  <si>
    <t>MALE</t>
  </si>
  <si>
    <t>FEMALE</t>
  </si>
  <si>
    <t>TOTAL</t>
  </si>
  <si>
    <t xml:space="preserve">SCHOOL HOLIDAY </t>
  </si>
  <si>
    <t>SL. NO.</t>
  </si>
  <si>
    <t>TOTAL AWC TO BE COVERED (SINGLE VISIT)</t>
  </si>
  <si>
    <t>GOVT. HOLIDAY</t>
  </si>
  <si>
    <t>TOTAL SCHOOL TO BE COVERED (SINGLE VISIT)</t>
  </si>
  <si>
    <t>RES. SCHOOL</t>
  </si>
  <si>
    <t>NON RES.SCH</t>
  </si>
  <si>
    <t>Special School</t>
  </si>
  <si>
    <t>TOTAL +2 JR COLLEGE TO BE COVERED</t>
  </si>
  <si>
    <t>TOTAL POPULATION TO BE COVERED BY MHT</t>
  </si>
  <si>
    <t>TOTAL AWC CHILDREN  TO BE COVERED (SINGLE VISIT)</t>
  </si>
  <si>
    <t>TOTAL SCHOOL  CHILDREN TO BE COVERED (SINGLE VISIT)</t>
  </si>
  <si>
    <t>TOTAL +2 JR COLLEGE CHILDREN  TO BE COVERED</t>
  </si>
  <si>
    <t xml:space="preserve"> 
ANM, MHT
 CHC-</t>
  </si>
  <si>
    <t xml:space="preserve"> 
AYUSH Doctor, MHT 
CHC- </t>
  </si>
  <si>
    <t xml:space="preserve"> 
PHARMACIST, MHT
 CHC-</t>
  </si>
  <si>
    <t xml:space="preserve"> 
AYUSH Doctor, MHT
 CHC-</t>
  </si>
  <si>
    <t xml:space="preserve"> 
Block Programme Manager,
CHC- </t>
  </si>
  <si>
    <t xml:space="preserve"> 
Block Education Officer,
CHC- </t>
  </si>
  <si>
    <t>CDPO</t>
  </si>
  <si>
    <t>WEO</t>
  </si>
  <si>
    <t xml:space="preserve"> 
Medical Officer I/C
CHC- </t>
  </si>
  <si>
    <t xml:space="preserve">Block Development Officer
 </t>
  </si>
  <si>
    <t>UTKAl Divas</t>
  </si>
  <si>
    <t xml:space="preserve"> Dr. B.R.Ambedkar Jayanti</t>
  </si>
  <si>
    <t>Buddha Purnima</t>
  </si>
  <si>
    <t>Sabitri Amabasya</t>
  </si>
  <si>
    <t>Jhulan Purnima</t>
  </si>
  <si>
    <t>Kali Puja</t>
  </si>
  <si>
    <t>Rasa Purnima</t>
  </si>
  <si>
    <t>Mahalaya</t>
  </si>
  <si>
    <t>MAHA ASTAMI</t>
  </si>
  <si>
    <t>XMAS DAY</t>
  </si>
  <si>
    <t>RAMA NAVAMI</t>
  </si>
  <si>
    <t>GOOD FRIDAY</t>
  </si>
  <si>
    <t>ID-UZ-ZUHA</t>
  </si>
  <si>
    <t>RAMA NABAMI</t>
  </si>
  <si>
    <t>INDEPENDENCE DAY/JANMASTAMI</t>
  </si>
  <si>
    <t>MAHA SAPTAMI</t>
  </si>
  <si>
    <t>GANDHI JAYANTI/VIJAYA DASAMI</t>
  </si>
  <si>
    <t>BADA OSA(OPTIONAL HOLIDAY)</t>
  </si>
  <si>
    <t>PRATHAMASTAMI(OPTIONAL HOLIDAY)</t>
  </si>
  <si>
    <t>CHRISTMAS EVE(OPTIONAL HOLIDAY)</t>
  </si>
  <si>
    <t>Bahuda Yatra(OPTIONAL HOLIDAY)</t>
  </si>
  <si>
    <t>MOHARRUM</t>
  </si>
  <si>
    <t>OPTIONAL HOLIDAY DECIDE BY STATE GOVT</t>
  </si>
  <si>
    <t>NETAJI JAYANTI &amp;BASANT PANCHAMI</t>
  </si>
  <si>
    <t xml:space="preserve"> REPUBLIC DAY</t>
  </si>
  <si>
    <t>IDUL FITAR</t>
  </si>
  <si>
    <t xml:space="preserve"> MICROPLAN OF CHC _B.KHAJURIPADA__ FOR THE YEAR (2025-2026)
Mobile Health Team-_02____, Rastriya Bal Swasthya Karyakram.</t>
  </si>
  <si>
    <t>NUAGADA</t>
  </si>
  <si>
    <t>MHT UID: 21389021502</t>
  </si>
  <si>
    <t>Name of the B.E.O.             NAYAN RANJAN MANDAL</t>
  </si>
  <si>
    <t>RAJESWARI PATRA</t>
  </si>
  <si>
    <t>Mob No.                               8763246021</t>
  </si>
  <si>
    <t>DR.MANORANJAN BISOYEE</t>
  </si>
  <si>
    <t>VACANT</t>
  </si>
  <si>
    <t>Name of the W.E.O.             SATYAJIT MOHANTY</t>
  </si>
  <si>
    <t>MINATHI LIMA</t>
  </si>
  <si>
    <t>Mob No.                                9437495656</t>
  </si>
  <si>
    <t>KHAJURIPADA</t>
  </si>
  <si>
    <t>DOGHARIA</t>
  </si>
  <si>
    <t>SSD HS DOGHARIA</t>
  </si>
  <si>
    <t>RES</t>
  </si>
  <si>
    <t>MARKANDA SABAR
9437779615</t>
  </si>
  <si>
    <t>REFERRAL DAY</t>
  </si>
  <si>
    <t>ANUGURU</t>
  </si>
  <si>
    <t>TATARANGA</t>
  </si>
  <si>
    <t>A/S TATARANGA</t>
  </si>
  <si>
    <t>P.BHASKAR RAO
6371745994</t>
  </si>
  <si>
    <t>ATTARSING</t>
  </si>
  <si>
    <t>LIYABA</t>
  </si>
  <si>
    <t>S/S LIYABA</t>
  </si>
  <si>
    <t>GOBINDA PAIKA
7077308140</t>
  </si>
  <si>
    <t>PARIMALA</t>
  </si>
  <si>
    <t>S/S PARIMALA</t>
  </si>
  <si>
    <t>KARTIKA PAIKA
9438115384</t>
  </si>
  <si>
    <t>S/S ATTARSING</t>
  </si>
  <si>
    <t>BEDABARA JENA
8637250554</t>
  </si>
  <si>
    <t>RAGIDIGUMA</t>
  </si>
  <si>
    <t>AWC RAGIDIGUMA</t>
  </si>
  <si>
    <t>SUMANTINI LOHARA 8637237760</t>
  </si>
  <si>
    <t>TABITA MANDAL 8280441079</t>
  </si>
  <si>
    <t>AWC GAMBHARISAHI</t>
  </si>
  <si>
    <t>SUSHREE SUPRABHA PRADHAN
8249579247</t>
  </si>
  <si>
    <t>P.ANTARADA</t>
  </si>
  <si>
    <t>AWC P.ANTARADA-1</t>
  </si>
  <si>
    <t>MANJULATA MANDAL 8763506442</t>
  </si>
  <si>
    <t>SUBASINI RAITA 8280441060</t>
  </si>
  <si>
    <t>AWC P.ANTARADA-2</t>
  </si>
  <si>
    <t>TESMANI BADARAITA
9438724562</t>
  </si>
  <si>
    <t>JAYAMANI GAMANGO 9439409167</t>
  </si>
  <si>
    <t>GOBINDAPUR</t>
  </si>
  <si>
    <t>AWC GOBINDAPUR</t>
  </si>
  <si>
    <t>ASWINI GAMANGO
8895161507</t>
  </si>
  <si>
    <t>SOLDASING</t>
  </si>
  <si>
    <t>AWC SOLDASING</t>
  </si>
  <si>
    <t>JAYAMANI MANDAL 9439805313</t>
  </si>
  <si>
    <t>EMANTI RAITA 7656883576</t>
  </si>
  <si>
    <t>DAGADABUR</t>
  </si>
  <si>
    <t>AWC DAGADAPUR</t>
  </si>
  <si>
    <t>MANIKA RAITA 8480534200</t>
  </si>
  <si>
    <t>UDAYAPUR</t>
  </si>
  <si>
    <t>AWC UDAYAPUR-1</t>
  </si>
  <si>
    <t>NALINI KUMARI CHINCHANI  8984605593</t>
  </si>
  <si>
    <t>REBIKA LIMA 8280441043</t>
  </si>
  <si>
    <t>AWC UDAYAPUR-2 (SAURASAHI)</t>
  </si>
  <si>
    <t>REBATI NISIKA 8114685307</t>
  </si>
  <si>
    <t>MANIKAPUR</t>
  </si>
  <si>
    <t>AWC MANIKAPUR-1</t>
  </si>
  <si>
    <t>NAMITA RAITA 8480538625</t>
  </si>
  <si>
    <t>NAYAMI GAMANGO 8280441058</t>
  </si>
  <si>
    <t>AWC MANIKAPUR-2</t>
  </si>
  <si>
    <t>LAXMI KARJEE 8480458912</t>
  </si>
  <si>
    <t>K.LUHASING</t>
  </si>
  <si>
    <t>AWC K.LUHASING</t>
  </si>
  <si>
    <t>SUMITRA MANDAL
8260035298</t>
  </si>
  <si>
    <t>JYOTIRMAHI BHUYAN 8280234136</t>
  </si>
  <si>
    <t>ALLENGUR</t>
  </si>
  <si>
    <t>AWC ALLENGUR</t>
  </si>
  <si>
    <t>BERNADITA RAITA
9439367936</t>
  </si>
  <si>
    <t>LURDUMERY BADARAITA  8280234136</t>
  </si>
  <si>
    <t>AMBAJHARI</t>
  </si>
  <si>
    <t>AWC AMBAJHARI</t>
  </si>
  <si>
    <t>MILITA RAITA 8144588676</t>
  </si>
  <si>
    <t>RAJESWARI RAITA 8456029309</t>
  </si>
  <si>
    <t>KEDIPADARA</t>
  </si>
  <si>
    <t>AWC KEDIPADARA</t>
  </si>
  <si>
    <t>NIRUPAMA KARJEE 8658282318</t>
  </si>
  <si>
    <t>LATTINGI</t>
  </si>
  <si>
    <t>AWC LATTINGI</t>
  </si>
  <si>
    <t>ARATI RAITA 7684055670</t>
  </si>
  <si>
    <t>JYOTI RAITA 9439357118</t>
  </si>
  <si>
    <t>UAMA</t>
  </si>
  <si>
    <t>AWC UAMA</t>
  </si>
  <si>
    <t>REBIKA RAIKA 7847020573</t>
  </si>
  <si>
    <t xml:space="preserve">ALOPI DALABEHERA
9692155108 </t>
  </si>
  <si>
    <t>TANGILI</t>
  </si>
  <si>
    <t>KURUMA</t>
  </si>
  <si>
    <t>AWC KURUMA</t>
  </si>
  <si>
    <t>SEBATI DEVI 9439895295</t>
  </si>
  <si>
    <t>KOUSALYA GOMANGO</t>
  </si>
  <si>
    <t>MAJHISAHI</t>
  </si>
  <si>
    <t>AWC MAJHISAHI</t>
  </si>
  <si>
    <t>MALATI RAITA 8280841043</t>
  </si>
  <si>
    <t>TULASA MANDAL 8280441026</t>
  </si>
  <si>
    <t>PADAGUMA</t>
  </si>
  <si>
    <t>AWC PODAGUMA</t>
  </si>
  <si>
    <t>PARBATI MANDALA 9439328543</t>
  </si>
  <si>
    <t xml:space="preserve">MADHUSMITA RAITA </t>
  </si>
  <si>
    <t>BETARSING</t>
  </si>
  <si>
    <t>MARLABA</t>
  </si>
  <si>
    <t>AWC MARLABA</t>
  </si>
  <si>
    <t>AMBIKA BHUNYA 8763009561</t>
  </si>
  <si>
    <t>SAROJINI BEHERA 9439372192</t>
  </si>
  <si>
    <t>KHILANGO</t>
  </si>
  <si>
    <t>AWC KHILANGA</t>
  </si>
  <si>
    <t>SABITRI PRADHAN
9827389875</t>
  </si>
  <si>
    <t>SUMITRA BEHERDALAI 8280441031</t>
  </si>
  <si>
    <t>AWC KHAJURIPADA</t>
  </si>
  <si>
    <t>SWARNAMAYI DANDASENA 8457917778</t>
  </si>
  <si>
    <t>KANCHAN PAIKA 8280441030</t>
  </si>
  <si>
    <t>AWC KHAJURIPADA (PATRASAHI)</t>
  </si>
  <si>
    <t>BASANTI MOHARANA 9438853017</t>
  </si>
  <si>
    <t>BANITA RAITA 8763314725</t>
  </si>
  <si>
    <t>AWC KHAJURIPADA (BADISAHI)</t>
  </si>
  <si>
    <t>RUKUNI PAIKA 7751068699</t>
  </si>
  <si>
    <t>BAHADAPADA</t>
  </si>
  <si>
    <t>AWC BAHADAPADA</t>
  </si>
  <si>
    <t>SANTILATA BADAMUNDI 8093958323</t>
  </si>
  <si>
    <t>ELASING</t>
  </si>
  <si>
    <t>AWC ELASING</t>
  </si>
  <si>
    <t>ANITA RAITA
7655094300</t>
  </si>
  <si>
    <t>AWC BETARSING-1</t>
  </si>
  <si>
    <t>APPILI DEVI  9827580093</t>
  </si>
  <si>
    <t xml:space="preserve">MAMATA PRADHAN
</t>
  </si>
  <si>
    <t>AWC BETARSING-2</t>
  </si>
  <si>
    <t>BASANTI BEHERDALAI  9692332826</t>
  </si>
  <si>
    <t>KANKADA</t>
  </si>
  <si>
    <t>AWC KANKADA</t>
  </si>
  <si>
    <t>ANJALI KANHAR
7205826908</t>
  </si>
  <si>
    <t>K.SUBALADA</t>
  </si>
  <si>
    <t>AWC K.SUBALADA</t>
  </si>
  <si>
    <t>SAJANI DALABEHERA 9556145510</t>
  </si>
  <si>
    <t>SAJANI KARJEE</t>
  </si>
  <si>
    <t>MARAMA</t>
  </si>
  <si>
    <t>AWC MARAMA</t>
  </si>
  <si>
    <t xml:space="preserve">SUSANTI MANDAL
7735773173 </t>
  </si>
  <si>
    <t>LAXMI PRADHAN 8280441055</t>
  </si>
  <si>
    <t>TITISING</t>
  </si>
  <si>
    <t>AWC TITISING-1</t>
  </si>
  <si>
    <t>JHARANA BADARAITA 8895319890</t>
  </si>
  <si>
    <t>JAYANTI MANDAL 8280441020</t>
  </si>
  <si>
    <t>AWC TITISING-2</t>
  </si>
  <si>
    <t>SEBATI RAITA 6370168291</t>
  </si>
  <si>
    <t>GUAR</t>
  </si>
  <si>
    <t>AWC GUAR</t>
  </si>
  <si>
    <t>KANCHARI MANDAL 9078507875</t>
  </si>
  <si>
    <t>SULAMI RAITA 
8293226094</t>
  </si>
  <si>
    <t>PATAIGUDA</t>
  </si>
  <si>
    <t>AWC PATAIGUDA-1</t>
  </si>
  <si>
    <t>SIMADRI BAGSINGH 7008595362</t>
  </si>
  <si>
    <t>TERESA MAJHI 
8996722128</t>
  </si>
  <si>
    <t>AWC PATAIGUDA-2</t>
  </si>
  <si>
    <t>LAXMI MAJHI 6372455716</t>
  </si>
  <si>
    <t>AWC ANUGURU</t>
  </si>
  <si>
    <t>SUNEMI MAJHI 8144128587</t>
  </si>
  <si>
    <t xml:space="preserve">RAJESWARI BEHERDALAI </t>
  </si>
  <si>
    <t>GUDURU</t>
  </si>
  <si>
    <t>AWC GUDURU-1</t>
  </si>
  <si>
    <t>JANEBI RAITA 8260814531</t>
  </si>
  <si>
    <t>PUSPANJALI BADARAITA  8280441041</t>
  </si>
  <si>
    <t>AWC GUDURU-2</t>
  </si>
  <si>
    <t>BIRAMATI MANDAL 7008276706</t>
  </si>
  <si>
    <t>SURANGI</t>
  </si>
  <si>
    <t>AWC SURANGI</t>
  </si>
  <si>
    <t>PREMIKA RAITA
7848802971</t>
  </si>
  <si>
    <t>SUNEMI MANDAL 8280441018</t>
  </si>
  <si>
    <t>BADAPADA</t>
  </si>
  <si>
    <t>JHULASAHI</t>
  </si>
  <si>
    <t>AWC JHULASAHI</t>
  </si>
  <si>
    <t>BHAGYABATI RAITA
7008248980</t>
  </si>
  <si>
    <t>KINDOR</t>
  </si>
  <si>
    <t>AWC KINDOR</t>
  </si>
  <si>
    <t>SULACHANA MANDAL 9078122566</t>
  </si>
  <si>
    <t>RAGEIJHULLI</t>
  </si>
  <si>
    <t>AWC RAGEIJHULLI</t>
  </si>
  <si>
    <t>EMANTI GAMANGO 9337024798</t>
  </si>
  <si>
    <t>TEDUGU</t>
  </si>
  <si>
    <t>AWC TEDUGU</t>
  </si>
  <si>
    <t>PFRISKILLA GAMANGO
8480130352</t>
  </si>
  <si>
    <t>PANINA MANDAL 8280441077</t>
  </si>
  <si>
    <t>NAKITIPADA</t>
  </si>
  <si>
    <t>AWC NAKITIPADA</t>
  </si>
  <si>
    <t>MANJUSRI MAHARANA 8114341554</t>
  </si>
  <si>
    <t>AWC ATTARSING-1</t>
  </si>
  <si>
    <t>LILI BADAMUNDI 8763242302</t>
  </si>
  <si>
    <t>SUREKHA RAITA 8280441024</t>
  </si>
  <si>
    <t>AWC ATTARSING-2</t>
  </si>
  <si>
    <t>JAYAMANI LOHARA 8984603356</t>
  </si>
  <si>
    <t>SUDAYAMATI SABAR 8280461186</t>
  </si>
  <si>
    <t>U.ATTARSING</t>
  </si>
  <si>
    <t>AWC U.ATTARSING</t>
  </si>
  <si>
    <t>BILASINI RAIKA 8763470627</t>
  </si>
  <si>
    <t>ANDERSING</t>
  </si>
  <si>
    <t>AWC ANDERSING-1</t>
  </si>
  <si>
    <t>NAMITA PRADHAN 8763527208</t>
  </si>
  <si>
    <t>RINA KARJEE
8114909841</t>
  </si>
  <si>
    <t>AWC ANDERSING-2</t>
  </si>
  <si>
    <t>KUMARI RAITA
6370368819</t>
  </si>
  <si>
    <t>LAFLANGO</t>
  </si>
  <si>
    <t>AWC LAFLANGO</t>
  </si>
  <si>
    <t>DILESWARI MANDAL 8480132457</t>
  </si>
  <si>
    <t>NAMITA RAITA</t>
  </si>
  <si>
    <t>BAGSINGSAHI</t>
  </si>
  <si>
    <t>AWC BAGSINGSAHI</t>
  </si>
  <si>
    <t>KURI MANDAL
8280542918</t>
  </si>
  <si>
    <t>MANJULA MANDAL 8280441027</t>
  </si>
  <si>
    <t>AWC TANGILI-1</t>
  </si>
  <si>
    <t>SUJATA PRADHAN 8280734316</t>
  </si>
  <si>
    <t>MANDODARI RAITA 8280441035</t>
  </si>
  <si>
    <t>AWC TANGILI-2</t>
  </si>
  <si>
    <t>SITA RAITA  9439459693</t>
  </si>
  <si>
    <t>AMITA BEHERA 8763893116</t>
  </si>
  <si>
    <t>T.JHOLASAHI</t>
  </si>
  <si>
    <t>AWC T.JHULASAHI</t>
  </si>
  <si>
    <t>GAYATRI RAITA 8280744937</t>
  </si>
  <si>
    <t>MAHULAPADA</t>
  </si>
  <si>
    <t>AWC MAHULAPADA</t>
  </si>
  <si>
    <t>SAKUNTALA PRADHAN   9439260476</t>
  </si>
  <si>
    <t>ANUPUR</t>
  </si>
  <si>
    <t>AWC ANUPUR-1</t>
  </si>
  <si>
    <t>PADMANI PALTASING
9348513878</t>
  </si>
  <si>
    <t xml:space="preserve">SARA RAITA </t>
  </si>
  <si>
    <t>AWC ANUPUR-2</t>
  </si>
  <si>
    <t>RUPANJALI PALTASING 7735537371</t>
  </si>
  <si>
    <t>HARUMA</t>
  </si>
  <si>
    <t>AWC HARUMA</t>
  </si>
  <si>
    <t xml:space="preserve">  ANITA MAJHI  8480443021</t>
  </si>
  <si>
    <t>UKARSING</t>
  </si>
  <si>
    <t>AWC UKARSING</t>
  </si>
  <si>
    <t>URIMILA DALABEHERA 8895967627</t>
  </si>
  <si>
    <t xml:space="preserve">KALASTINA BHUYAN
8895130435 </t>
  </si>
  <si>
    <t>PALLERI</t>
  </si>
  <si>
    <t>AWC PALLERI</t>
  </si>
  <si>
    <t>SARA GAMANGO 9692730973</t>
  </si>
  <si>
    <t>JANGJANG</t>
  </si>
  <si>
    <t>AWC JANGJANG</t>
  </si>
  <si>
    <t>SANJAI MANDAL 7656874332</t>
  </si>
  <si>
    <t>ASWINI SABAR 7609863110</t>
  </si>
  <si>
    <t>KANADA</t>
  </si>
  <si>
    <t>AWC KANADA</t>
  </si>
  <si>
    <t>SUSILA RAITA 8144360622</t>
  </si>
  <si>
    <t>AWC LIYABA-1</t>
  </si>
  <si>
    <t>MALATI MANDAL 7077657225</t>
  </si>
  <si>
    <t>KUMARI MEERA GAMANGO    8280441022</t>
  </si>
  <si>
    <t>AWC LIYABA-2</t>
  </si>
  <si>
    <t>SEMINI SABAR 8280231390</t>
  </si>
  <si>
    <t>RITA MANDAL 7751948769</t>
  </si>
  <si>
    <t>KERE</t>
  </si>
  <si>
    <t>AWC KERE</t>
  </si>
  <si>
    <t>SUBASINI MANDAL 7205028503</t>
  </si>
  <si>
    <t>SUNITA MANDAL 8895802338</t>
  </si>
  <si>
    <t>T.ATTARSING</t>
  </si>
  <si>
    <t>AWC T.ATTARSING</t>
  </si>
  <si>
    <t>KESAMANI RAIKA 8018453194</t>
  </si>
  <si>
    <t>SANTANI RAIKA 9078985182</t>
  </si>
  <si>
    <t>NAUDIPADARA</t>
  </si>
  <si>
    <t>AWC NAUDIPADARA</t>
  </si>
  <si>
    <t>SANGARI RAITA     8260796279</t>
  </si>
  <si>
    <t>ASKILA MANDAL 9078540774</t>
  </si>
  <si>
    <t>TILIKAR</t>
  </si>
  <si>
    <t>AWC TILIKAR</t>
  </si>
  <si>
    <t>JUSPINA LIMA       8917270166</t>
  </si>
  <si>
    <t xml:space="preserve">RANJITA BADARAITA </t>
  </si>
  <si>
    <t>AWC TATARANGA</t>
  </si>
  <si>
    <t>NAMITA BEHERDALAI 8260671669</t>
  </si>
  <si>
    <t xml:space="preserve">MANIKA BEHERDALAI </t>
  </si>
  <si>
    <t>KATAMA</t>
  </si>
  <si>
    <t>AWC KATAMA</t>
  </si>
  <si>
    <t>SALIMI MAJHI 
8144314353</t>
  </si>
  <si>
    <t>PRABHASINI MAJHI 8763536720</t>
  </si>
  <si>
    <t>PARTIPANKA</t>
  </si>
  <si>
    <t>AWC PARTIPANKA</t>
  </si>
  <si>
    <t>SANJITA MANDAL 6371941241</t>
  </si>
  <si>
    <t>RAJALAXMI LIMA 8280441068</t>
  </si>
  <si>
    <t>ANTAMERA</t>
  </si>
  <si>
    <t>AWC ANTAMERA</t>
  </si>
  <si>
    <t>ASHINI RAITA
9692114495</t>
  </si>
  <si>
    <t>TANDARANGO</t>
  </si>
  <si>
    <t>AWC TANDARANGO-1</t>
  </si>
  <si>
    <t>NAYAMI MAJHI 7655805312</t>
  </si>
  <si>
    <t>AWC TANDARANGO-2</t>
  </si>
  <si>
    <t>JAYANTI MAJHI 9692423272</t>
  </si>
  <si>
    <t>SINJABA</t>
  </si>
  <si>
    <t>AWC SINJABA</t>
  </si>
  <si>
    <t>NAYAMI KARJEE 7848843367</t>
  </si>
  <si>
    <t>SUBARNI RAITA 7750996484</t>
  </si>
  <si>
    <t>KHUDASAHI</t>
  </si>
  <si>
    <t>AWC KHUDASAHI</t>
  </si>
  <si>
    <t>PANINA BHUNYA
7008461489</t>
  </si>
  <si>
    <t>KONKARADA</t>
  </si>
  <si>
    <t>AWC KANKARADA-1</t>
  </si>
  <si>
    <t>AYORI MANDAL 8895711388</t>
  </si>
  <si>
    <t>SUBASINI SAYA 9439261809</t>
  </si>
  <si>
    <t>AWC KANKARADA-2</t>
  </si>
  <si>
    <t>UYENDI BHUNYA 8114340570</t>
  </si>
  <si>
    <t>GHODAKONA</t>
  </si>
  <si>
    <t>AWC GHODAKONA</t>
  </si>
  <si>
    <t>MANITA RAITA 
8480509905</t>
  </si>
  <si>
    <t>LIBIRIGUDA</t>
  </si>
  <si>
    <t>AWC LIBIRIGUDA-1</t>
  </si>
  <si>
    <t>SULAMI MANDAL 8984452173</t>
  </si>
  <si>
    <t>SIPANI RAITA 8280441064</t>
  </si>
  <si>
    <t>AWC LIBIRIGUDA-2</t>
  </si>
  <si>
    <t>BESCHABA RAITA 8280225545</t>
  </si>
  <si>
    <t>KAKATABANDHA</t>
  </si>
  <si>
    <t>AWC KAKATABANDHA</t>
  </si>
  <si>
    <t>LILA BHUNYA 8763240228</t>
  </si>
  <si>
    <t>CHRISTINA DORA 9439159403</t>
  </si>
  <si>
    <t>KHARIASAHI</t>
  </si>
  <si>
    <t>AWC KHARISAHI</t>
  </si>
  <si>
    <t>SUNTAKI GAMANGO
7605986489</t>
  </si>
  <si>
    <t>RUBUDISING</t>
  </si>
  <si>
    <t xml:space="preserve">AWC RUBUDISING-1 </t>
  </si>
  <si>
    <t>THAMILA RAITA 8114772833</t>
  </si>
  <si>
    <t>MARTHA BHUNYA 8280441069</t>
  </si>
  <si>
    <t>AWC RUBUDISING-2</t>
  </si>
  <si>
    <t>RAJESWARI GAMANGO   7653953883</t>
  </si>
  <si>
    <t>SUNITA RAIKA 8895642793</t>
  </si>
  <si>
    <t>NUAPALLI</t>
  </si>
  <si>
    <t>AWC NUAPALLI</t>
  </si>
  <si>
    <t>ENAMATI RAITA  8984992844</t>
  </si>
  <si>
    <t>JAYAMANI KARJEE 7684821466</t>
  </si>
  <si>
    <t>AWC PRIMALA</t>
  </si>
  <si>
    <t>MONONITA DALABEHERA 8117094718</t>
  </si>
  <si>
    <t>MINI PAIKA   8280441066</t>
  </si>
  <si>
    <t>BALUMA</t>
  </si>
  <si>
    <t>AWC BALUMA</t>
  </si>
  <si>
    <t>ANANJALI KARADO
9827871861</t>
  </si>
  <si>
    <t>ALLISING</t>
  </si>
  <si>
    <t>AWC ALLISING-1</t>
  </si>
  <si>
    <t>SARADA DALABEHERA 7008864459</t>
  </si>
  <si>
    <t>LILA RAITA  
 8280441040</t>
  </si>
  <si>
    <t>AWC ALLISING-2</t>
  </si>
  <si>
    <t>ARPHA RAITA 8280621452</t>
  </si>
  <si>
    <t>LOTHAR</t>
  </si>
  <si>
    <t>AWC LOTHAR</t>
  </si>
  <si>
    <t>RUMITA RAITA 8926304294</t>
  </si>
  <si>
    <t>PANINA RAITA 9938340154</t>
  </si>
  <si>
    <t>HATIGADA</t>
  </si>
  <si>
    <t>AWC HATIGADA</t>
  </si>
  <si>
    <t>JAGYANTI RAIKA 8280961820</t>
  </si>
  <si>
    <t>PANASAPADARA</t>
  </si>
  <si>
    <t>AWC PANASAPADARA</t>
  </si>
  <si>
    <t>KANDARI RAITA</t>
  </si>
  <si>
    <t>UDAYAGUDA</t>
  </si>
  <si>
    <t>AWC UDAYAGUDA-1</t>
  </si>
  <si>
    <t>EMATI RAITA
7205937805</t>
  </si>
  <si>
    <t>SUMUNI RAITA 8984924280</t>
  </si>
  <si>
    <t>AWC UDAYAGUDA-2</t>
  </si>
  <si>
    <t>AYARI RAITA
9777737121</t>
  </si>
  <si>
    <t>CHHANAPADA</t>
  </si>
  <si>
    <t>AWC CHHANAPADA</t>
  </si>
  <si>
    <t>KANCHANA NAYAK 7978911712</t>
  </si>
  <si>
    <t>ASPINI BHUYAN 8658605262</t>
  </si>
  <si>
    <t>AWC DOGHARIA</t>
  </si>
  <si>
    <t>NARAMADA NAYAK 6370103688</t>
  </si>
  <si>
    <t>ANUSAHI</t>
  </si>
  <si>
    <t>AWC ANUSAHI-1</t>
  </si>
  <si>
    <t>MANJULA DEVI 6370919469</t>
  </si>
  <si>
    <t>PANINA MANDAL 9692442013</t>
  </si>
  <si>
    <t>AWC ANUSAHI-2</t>
  </si>
  <si>
    <t>ABENI MANDAL 9668280823</t>
  </si>
  <si>
    <t>K.JHALARSING</t>
  </si>
  <si>
    <t>AWC K.JHALARSING-3</t>
  </si>
  <si>
    <t>JYOSHNA RANI PANIGRAHI  8457096690</t>
  </si>
  <si>
    <t>SURNALATA PARICHHA   7847887033</t>
  </si>
  <si>
    <t>AWC K.JHALARSING-4</t>
  </si>
  <si>
    <t>SASHMITA PAIKA 7077449618</t>
  </si>
  <si>
    <t>RAMANI PANI 7684836946</t>
  </si>
  <si>
    <t>AWC K.JHALARSING-5</t>
  </si>
  <si>
    <t>ARATI LIMA  8984603282</t>
  </si>
  <si>
    <t>RENUMA PANI 8280441056</t>
  </si>
  <si>
    <t>TEACHERS DAY &amp; BIRTHDAY OF PROF.PHET.MUHAMMAD</t>
  </si>
  <si>
    <t>BAROI</t>
  </si>
  <si>
    <t>AWC BAROI</t>
  </si>
  <si>
    <t>MANANAYANI CHINCHANI  9439648193</t>
  </si>
  <si>
    <t>SANTOSHIMANI RAITA                8280441059</t>
  </si>
  <si>
    <t>AWC KINDODA</t>
  </si>
  <si>
    <t>SANARI KARJEE 8280652298</t>
  </si>
  <si>
    <t>KIRIDUL</t>
  </si>
  <si>
    <t>AWC KIRIDUL</t>
  </si>
  <si>
    <t>LAXMI RAITA
7328057147</t>
  </si>
  <si>
    <t>KIMBUL</t>
  </si>
  <si>
    <t>AWC KIMBUL</t>
  </si>
  <si>
    <t>SANJUNI MANDAL 7978486391</t>
  </si>
  <si>
    <t>SILESI MANDAL 8280441023</t>
  </si>
  <si>
    <t>ADANGAR</t>
  </si>
  <si>
    <t>AWC ADANGAR</t>
  </si>
  <si>
    <t>KIRTANI KARJEE 8847809568</t>
  </si>
  <si>
    <t>BARIOL</t>
  </si>
  <si>
    <t xml:space="preserve">AWC BARIOL </t>
  </si>
  <si>
    <t>CHRISTINA CHINCHANI 9040061329</t>
  </si>
  <si>
    <t>MAULI RAITA 8280441023</t>
  </si>
  <si>
    <t>RAJBUL</t>
  </si>
  <si>
    <t>AWC RAJBUL</t>
  </si>
  <si>
    <t>KUTANI MANDAL 6372881169</t>
  </si>
  <si>
    <t>CHADYAPADA</t>
  </si>
  <si>
    <t>AWC CHADYAPADA</t>
  </si>
  <si>
    <t>SUBHADRA RAITA
9692699266</t>
  </si>
  <si>
    <t>SANJULATA KARJEE 8457072819</t>
  </si>
  <si>
    <t>SARALAPADARA</t>
  </si>
  <si>
    <t>AWC SARALAPADARA</t>
  </si>
  <si>
    <t>KABITA KARJEE 9439434579</t>
  </si>
  <si>
    <t>SARGISAHI</t>
  </si>
  <si>
    <t>AWC SARGISAHI</t>
  </si>
  <si>
    <t>PHAIBI BEBORTA 8763498341</t>
  </si>
  <si>
    <t>LUDHIMA MANDAL 8280441039</t>
  </si>
  <si>
    <t>RAJAMBA</t>
  </si>
  <si>
    <t>AWC RAJAMBA</t>
  </si>
  <si>
    <t>SANTI MANDAL 8280115151</t>
  </si>
  <si>
    <t>RUMITA RAIKA 8763206883</t>
  </si>
  <si>
    <t>K MANIKAPUR</t>
  </si>
  <si>
    <t>AWC K MANIKAPUR</t>
  </si>
  <si>
    <t>SUDEI RAITA
8895245983</t>
  </si>
  <si>
    <t>RUMITA RAIKA 9078177535</t>
  </si>
  <si>
    <t>AWC K.JHALARSING-1</t>
  </si>
  <si>
    <t>JAYALAXMI PAIKA 9178599825</t>
  </si>
  <si>
    <t>SAGARIKA GURU 8280441038</t>
  </si>
  <si>
    <t>AWC K.JHALARSING-2</t>
  </si>
  <si>
    <t>NIBEDITA KORADO 8658862452</t>
  </si>
  <si>
    <t>GAMBHARISAHI</t>
  </si>
  <si>
    <t>JHAGADI</t>
  </si>
  <si>
    <t>AWC JHAGADI</t>
  </si>
  <si>
    <t>SIRANDI MANDAL 6370753031</t>
  </si>
  <si>
    <t>SUNANDA RAITA  7683945041</t>
  </si>
  <si>
    <t>RUMBAUL</t>
  </si>
  <si>
    <t>AWC RUMBAUL</t>
  </si>
  <si>
    <t>PROMODINI MANDAL 7978427300</t>
  </si>
  <si>
    <t>SANCHUNI MANDAL
6370547749</t>
  </si>
  <si>
    <t>GURUDEV</t>
  </si>
  <si>
    <t>AWC GURUDEV</t>
  </si>
  <si>
    <t>SANARI BADARAITA 7978498459</t>
  </si>
  <si>
    <t>SABALADA</t>
  </si>
  <si>
    <t>AWC SABALADA</t>
  </si>
  <si>
    <t>SANGITARANI RAITA
9668603304</t>
  </si>
  <si>
    <t>JHUNTIASAHI</t>
  </si>
  <si>
    <t>AWC JHUNTIASAHI</t>
  </si>
  <si>
    <t>NILABATI MANDAL</t>
  </si>
  <si>
    <t>PECHAR</t>
  </si>
  <si>
    <t>AWC PECHAR</t>
  </si>
  <si>
    <t>SAROJINI MANDAL
8763508057</t>
  </si>
  <si>
    <t>RINGISING</t>
  </si>
  <si>
    <t>AWC RINGISING</t>
  </si>
  <si>
    <t>BHAGABATI MANDAL 8260862387</t>
  </si>
  <si>
    <t>N.BARADANGO</t>
  </si>
  <si>
    <t>AWC N.BARADANGO</t>
  </si>
  <si>
    <t>KIRANA BALA DANDASENA   8895159103</t>
  </si>
  <si>
    <t>AWC N.BARADANGO (BANIASAHI)</t>
  </si>
  <si>
    <t>RISMATI RAITA 
7653800024</t>
  </si>
  <si>
    <t>DHEPIRIGUDA</t>
  </si>
  <si>
    <t>AWC DHEPIRIGUDA</t>
  </si>
  <si>
    <t>SUGYANI KUMARI NAYAK
8984603368</t>
  </si>
  <si>
    <t>PRAMILA MAJHI</t>
  </si>
  <si>
    <t>KUJAPANKA</t>
  </si>
  <si>
    <t>AWC KUJAPANKA</t>
  </si>
  <si>
    <t>SARA SABARA 9861193677</t>
  </si>
  <si>
    <t>KUMUDINI LIMA 9439653772</t>
  </si>
  <si>
    <t>RANGAMATIA</t>
  </si>
  <si>
    <t>AWC RANGAMATIA</t>
  </si>
  <si>
    <t>SUDHAMATI GAMANGO
7846838819</t>
  </si>
  <si>
    <t>NAGIDI</t>
  </si>
  <si>
    <t>AWC NAGIDI</t>
  </si>
  <si>
    <t>SUBENI DALABEHERA 8280525517</t>
  </si>
  <si>
    <t>PALAMI DALABEHERA
8763167057</t>
  </si>
  <si>
    <t>KODEDA</t>
  </si>
  <si>
    <t>AWC KODEDA</t>
  </si>
  <si>
    <t>MERI RAITA
8280275824</t>
  </si>
  <si>
    <t>GUHS SARALAPADARA</t>
  </si>
  <si>
    <t>DAMADORA RAITA
9348505082</t>
  </si>
  <si>
    <t>GUPS TITISING</t>
  </si>
  <si>
    <t>NABIN CHANDRA MANDAL
7846919300</t>
  </si>
  <si>
    <t>GUPS KHAJURIPADA</t>
  </si>
  <si>
    <t>MALAYA KUMAR BEHERA
9437074308</t>
  </si>
  <si>
    <t>GPS GUAR</t>
  </si>
  <si>
    <t>NRS</t>
  </si>
  <si>
    <t>BINAYA RANJAN PANI
8763250585</t>
  </si>
  <si>
    <t>GPS MINIKAPUR
(KEREDANGO)</t>
  </si>
  <si>
    <t>PANDITA RAITA
8895160322</t>
  </si>
  <si>
    <t>MINIKAPUR</t>
  </si>
  <si>
    <t>GPS JANGJANG</t>
  </si>
  <si>
    <t xml:space="preserve">SIMANCHALA RAITA
8763205905
</t>
  </si>
  <si>
    <t>UGHS GHODAKONA</t>
  </si>
  <si>
    <t>SANTOSH CHINTADA
9938425867</t>
  </si>
  <si>
    <t>ST.MARY GIRLS HS BADAPADA</t>
  </si>
  <si>
    <t>MINATI BEHERA
8260533189</t>
  </si>
  <si>
    <t>GUPS UDAYAPUR</t>
  </si>
  <si>
    <t>JOHAN RAITA
7852937617</t>
  </si>
  <si>
    <t>GHS BADAPADA</t>
  </si>
  <si>
    <t>BALARAM GAMANGO
8249298944</t>
  </si>
  <si>
    <t xml:space="preserve">ANUGURU </t>
  </si>
  <si>
    <t>GUHS ANUGURU</t>
  </si>
  <si>
    <t>NRC</t>
  </si>
  <si>
    <t xml:space="preserve">NAMUEL NAIKA
8114680270
</t>
  </si>
  <si>
    <t>GPS TATARANGA</t>
  </si>
  <si>
    <t>JANATHA BHUYAN
7978177712</t>
  </si>
  <si>
    <t>GPS PARTIPANKA</t>
  </si>
  <si>
    <t>ABIYAM DALABEHERA
6370731754</t>
  </si>
  <si>
    <t>GPS LOTHAR</t>
  </si>
  <si>
    <t>MAHESWAR NAYAK
7077140670</t>
  </si>
  <si>
    <t>GPS NUAPALLI</t>
  </si>
  <si>
    <t>NIRANJAN KARJEE
8658675668</t>
  </si>
  <si>
    <t>GPS RUMBAUL</t>
  </si>
  <si>
    <t>LAXMIKANTA PAIKA
9439161120</t>
  </si>
  <si>
    <t>BORIOL</t>
  </si>
  <si>
    <t>GPS BORIAL</t>
  </si>
  <si>
    <t>DIPTIMAYEE MANDAL
8658765100</t>
  </si>
  <si>
    <t>GPS ANUSAHI</t>
  </si>
  <si>
    <t>RAMESH RAITA
7750050632</t>
  </si>
  <si>
    <t>GPS CHHANAPADA</t>
  </si>
  <si>
    <t>EIMI RAITA
7008620223</t>
  </si>
  <si>
    <t>BSA JR WOMENS COLLEGE</t>
  </si>
  <si>
    <t>EB20</t>
  </si>
  <si>
    <t>PRASANTA KUUMAR LIMA
8658858427</t>
  </si>
  <si>
    <t>GPS KODEDA</t>
  </si>
  <si>
    <t>SIRPO DALABEHERA
8763236650</t>
  </si>
  <si>
    <t>GPS N.BARADANGO</t>
  </si>
  <si>
    <t xml:space="preserve">FERNANDO ROITO
8763461647
</t>
  </si>
  <si>
    <t>GPS MARLABA</t>
  </si>
  <si>
    <t>RUSIKESH JANI
9384803246</t>
  </si>
  <si>
    <t>KHILANGA</t>
  </si>
  <si>
    <t>GPS KHILANGA</t>
  </si>
  <si>
    <t>KISHORE CHANDRA PATRO
9861595120</t>
  </si>
  <si>
    <t>GPS K.LUHASING</t>
  </si>
  <si>
    <t>JOSEPH GAMANGO
9437209475</t>
  </si>
  <si>
    <t>GUHS P.ANTARADA</t>
  </si>
  <si>
    <t>SAMSON BADARAITA
8895445649</t>
  </si>
  <si>
    <t>_</t>
  </si>
  <si>
    <t>ODISHA ADARSHA VIDYALAYA(PARIMALA)</t>
  </si>
  <si>
    <t>RUSI DALAI
8455855194</t>
  </si>
  <si>
    <t>GPS LIBIRIGUDA</t>
  </si>
  <si>
    <t>SUBASH CHANDRA KARJEE
9439522490</t>
  </si>
  <si>
    <t>GUPS K.JHALARSING</t>
  </si>
  <si>
    <t>GOPAL KRUSHNA NAYAK
8763567807</t>
  </si>
  <si>
    <t>GHS TANGILI</t>
  </si>
  <si>
    <t>SUSNELITA MANDAL
6371385244</t>
  </si>
  <si>
    <t>GPS BAROI</t>
  </si>
  <si>
    <t>SUNAMA RAITA
8895035354</t>
  </si>
  <si>
    <t>KINDODA</t>
  </si>
  <si>
    <t>GPS KINDODA</t>
  </si>
  <si>
    <t>REJIS PANI
7894954392</t>
  </si>
  <si>
    <t>GPS RUBUDISING</t>
  </si>
  <si>
    <t>SETA RAIKA
9438370313</t>
  </si>
  <si>
    <t>GPS KAKATABANDHA</t>
  </si>
  <si>
    <t>SUBASH MANDAL
9437209507</t>
  </si>
  <si>
    <t>GPS ALLISING</t>
  </si>
  <si>
    <t>SUSANTA KUMAR RAITA
7848868295</t>
  </si>
  <si>
    <t>GPS PALLERI</t>
  </si>
  <si>
    <t>GARSANGO RAITA
9438727269</t>
  </si>
  <si>
    <t>GPS SARGISAHI</t>
  </si>
  <si>
    <t>RAJA KUMAR MAHAPATRO
9178807169</t>
  </si>
  <si>
    <t>GPS MANIKAPUR
(KHAJURIPADA)</t>
  </si>
  <si>
    <t>TRINATH RAITA
7750942535</t>
  </si>
  <si>
    <t>GPS RINGISING</t>
  </si>
  <si>
    <t>BINU MANDAL
7205937855</t>
  </si>
  <si>
    <t>GPS TANDARANGO</t>
  </si>
  <si>
    <t>ELIYA BADARAITA
9439531895</t>
  </si>
  <si>
    <t>GPS K.SUBALADA</t>
  </si>
  <si>
    <t>PRITAM PRIYADARSNI BEHERA
9438640948</t>
  </si>
  <si>
    <t>GPS BETARSING</t>
  </si>
  <si>
    <t>GEETANJALI BEHERDALAI
8480642745</t>
  </si>
  <si>
    <t>DOLA PURNIMA</t>
  </si>
  <si>
    <t>PANCHAYATI RAJ DIWAS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</si>
</sst>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26"/>
      <color rgb="FF000099"/>
      <name val="Cantata One"/>
    </font>
    <font>
      <sz val="11"/>
      <name val="Calibri"/>
    </font>
    <font>
      <b/>
      <sz val="11"/>
      <color rgb="FF000000"/>
      <name val="Calibri"/>
    </font>
    <font>
      <b/>
      <sz val="18"/>
      <color rgb="FF000000"/>
      <name val="Calibri"/>
    </font>
    <font>
      <b/>
      <sz val="12"/>
      <color rgb="FF000000"/>
      <name val="Arial"/>
    </font>
    <font>
      <sz val="9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b/>
      <u/>
      <sz val="16"/>
      <color rgb="FF00000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color rgb="FF000000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93">
    <xf numFmtId="0" fontId="0" fillId="0" borderId="0" xfId="0"/>
    <xf numFmtId="0" fontId="3" fillId="4" borderId="5" xfId="0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5" borderId="0" xfId="0" applyFill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0" fillId="8" borderId="0" xfId="0" applyFill="1"/>
    <xf numFmtId="0" fontId="0" fillId="6" borderId="0" xfId="0" applyFill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9" borderId="5" xfId="0" applyFill="1" applyBorder="1" applyAlignment="1">
      <alignment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vertical="center"/>
    </xf>
    <xf numFmtId="0" fontId="3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0" xfId="0" applyFill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0" fillId="11" borderId="9" xfId="0" applyFill="1" applyBorder="1" applyAlignment="1">
      <alignment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vertical="center" wrapText="1"/>
    </xf>
    <xf numFmtId="0" fontId="0" fillId="9" borderId="7" xfId="0" applyFill="1" applyBorder="1" applyAlignment="1">
      <alignment vertical="center" wrapText="1"/>
    </xf>
    <xf numFmtId="0" fontId="2" fillId="12" borderId="9" xfId="0" applyFont="1" applyFill="1" applyBorder="1"/>
    <xf numFmtId="0" fontId="0" fillId="12" borderId="7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11" borderId="5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0" fontId="12" fillId="13" borderId="9" xfId="1" applyFont="1" applyFill="1" applyBorder="1" applyAlignment="1">
      <alignment horizontal="center" vertical="center"/>
    </xf>
    <xf numFmtId="17" fontId="13" fillId="0" borderId="9" xfId="0" applyNumberFormat="1" applyFont="1" applyBorder="1" applyAlignment="1">
      <alignment horizontal="center" vertical="center"/>
    </xf>
    <xf numFmtId="17" fontId="13" fillId="0" borderId="4" xfId="0" applyNumberFormat="1" applyFont="1" applyBorder="1" applyAlignment="1">
      <alignment vertical="center"/>
    </xf>
    <xf numFmtId="0" fontId="3" fillId="0" borderId="3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15" fillId="0" borderId="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9" xfId="1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0" fillId="12" borderId="3" xfId="0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12" borderId="38" xfId="0" applyFill="1" applyBorder="1" applyAlignment="1">
      <alignment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7" fillId="11" borderId="10" xfId="0" applyFont="1" applyFill="1" applyBorder="1" applyAlignment="1">
      <alignment horizontal="center" vertical="center" wrapText="1"/>
    </xf>
    <xf numFmtId="0" fontId="7" fillId="11" borderId="34" xfId="0" applyFont="1" applyFill="1" applyBorder="1" applyAlignment="1">
      <alignment horizontal="center" vertical="center" wrapText="1"/>
    </xf>
    <xf numFmtId="0" fontId="7" fillId="11" borderId="39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 wrapText="1"/>
    </xf>
    <xf numFmtId="14" fontId="3" fillId="0" borderId="40" xfId="0" applyNumberFormat="1" applyFont="1" applyBorder="1" applyAlignment="1">
      <alignment horizontal="center" vertical="center" wrapText="1"/>
    </xf>
    <xf numFmtId="14" fontId="3" fillId="0" borderId="35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3" fillId="4" borderId="33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0" fontId="3" fillId="4" borderId="20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3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2" fillId="0" borderId="8" xfId="0" applyFont="1" applyBorder="1"/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/>
    <xf numFmtId="0" fontId="8" fillId="0" borderId="2" xfId="0" applyFont="1" applyBorder="1" applyAlignment="1">
      <alignment vertical="center" wrapText="1"/>
    </xf>
    <xf numFmtId="0" fontId="9" fillId="0" borderId="1" xfId="0" applyFont="1" applyBorder="1"/>
    <xf numFmtId="0" fontId="8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9" fillId="0" borderId="19" xfId="0" applyFont="1" applyBorder="1"/>
    <xf numFmtId="0" fontId="9" fillId="0" borderId="20" xfId="0" applyFont="1" applyBorder="1"/>
    <xf numFmtId="0" fontId="10" fillId="3" borderId="22" xfId="0" applyFont="1" applyFill="1" applyBorder="1" applyAlignment="1">
      <alignment horizontal="center" vertical="center" wrapText="1"/>
    </xf>
    <xf numFmtId="0" fontId="9" fillId="0" borderId="23" xfId="0" applyFont="1" applyBorder="1"/>
    <xf numFmtId="0" fontId="9" fillId="0" borderId="24" xfId="0" applyFont="1" applyBorder="1"/>
    <xf numFmtId="0" fontId="10" fillId="0" borderId="2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26" xfId="0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9" fillId="0" borderId="28" xfId="0" applyFont="1" applyBorder="1"/>
    <xf numFmtId="0" fontId="3" fillId="0" borderId="3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609600</xdr:colOff>
      <xdr:row>0</xdr:row>
      <xdr:rowOff>968375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04775"/>
          <a:ext cx="111760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25</xdr:col>
      <xdr:colOff>79375</xdr:colOff>
      <xdr:row>0</xdr:row>
      <xdr:rowOff>31750</xdr:rowOff>
    </xdr:from>
    <xdr:to>
      <xdr:col>27</xdr:col>
      <xdr:colOff>552450</xdr:colOff>
      <xdr:row>0</xdr:row>
      <xdr:rowOff>1143000</xdr:rowOff>
    </xdr:to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954500" y="31750"/>
          <a:ext cx="175895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29</xdr:col>
      <xdr:colOff>38100</xdr:colOff>
      <xdr:row>0</xdr:row>
      <xdr:rowOff>76199</xdr:rowOff>
    </xdr:from>
    <xdr:to>
      <xdr:col>29</xdr:col>
      <xdr:colOff>1117600</xdr:colOff>
      <xdr:row>0</xdr:row>
      <xdr:rowOff>1111250</xdr:rowOff>
    </xdr:to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437350" y="76199"/>
          <a:ext cx="1079500" cy="1035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05"/>
  <sheetViews>
    <sheetView tabSelected="1" topLeftCell="A61" zoomScale="60" zoomScaleNormal="60" workbookViewId="0">
      <selection activeCell="I67" sqref="I67"/>
    </sheetView>
  </sheetViews>
  <sheetFormatPr defaultRowHeight="15"/>
  <cols>
    <col min="2" max="2" width="16.7109375" customWidth="1"/>
    <col min="3" max="3" width="21.28515625" customWidth="1"/>
    <col min="4" max="4" width="23.7109375" customWidth="1"/>
    <col min="5" max="5" width="35.140625" customWidth="1"/>
    <col min="6" max="6" width="31.42578125" customWidth="1"/>
    <col min="7" max="7" width="34.5703125" customWidth="1"/>
    <col min="8" max="9" width="18" customWidth="1"/>
    <col min="10" max="11" width="18.85546875" customWidth="1"/>
    <col min="13" max="13" width="13.140625" customWidth="1"/>
    <col min="27" max="27" width="10.28515625" customWidth="1"/>
    <col min="28" max="28" width="10.7109375" customWidth="1"/>
    <col min="29" max="29" width="32.28515625" bestFit="1" customWidth="1"/>
    <col min="30" max="31" width="29.85546875" customWidth="1"/>
  </cols>
  <sheetData>
    <row r="1" spans="1:31" ht="95.25" customHeight="1">
      <c r="A1" s="175" t="s">
        <v>124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</row>
    <row r="2" spans="1:31" ht="31.5" customHeight="1" thickBot="1">
      <c r="A2" s="176" t="s">
        <v>0</v>
      </c>
      <c r="B2" s="177"/>
      <c r="C2" s="177"/>
      <c r="D2" s="177"/>
      <c r="E2" s="178"/>
      <c r="F2" s="51" t="s">
        <v>1</v>
      </c>
      <c r="G2" s="52" t="s">
        <v>125</v>
      </c>
      <c r="H2" s="52"/>
      <c r="I2" s="52"/>
      <c r="J2" s="53"/>
      <c r="K2" s="54"/>
      <c r="L2" s="54"/>
      <c r="M2" s="54"/>
      <c r="N2" s="54"/>
      <c r="O2" s="54"/>
      <c r="P2" s="54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7"/>
    </row>
    <row r="3" spans="1:31" ht="31.5" customHeight="1">
      <c r="A3" s="179" t="s">
        <v>2</v>
      </c>
      <c r="B3" s="180"/>
      <c r="C3" s="180"/>
      <c r="D3" s="180"/>
      <c r="E3" s="181"/>
      <c r="F3" s="182" t="s">
        <v>3</v>
      </c>
      <c r="G3" s="180"/>
      <c r="H3" s="180"/>
      <c r="I3" s="181"/>
      <c r="J3" s="53"/>
      <c r="K3" s="183" t="s">
        <v>126</v>
      </c>
      <c r="L3" s="184"/>
      <c r="M3" s="184"/>
      <c r="N3" s="184"/>
      <c r="O3" s="184"/>
      <c r="P3" s="185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9"/>
    </row>
    <row r="4" spans="1:31" ht="31.5" customHeight="1">
      <c r="A4" s="174" t="s">
        <v>127</v>
      </c>
      <c r="B4" s="172"/>
      <c r="C4" s="172"/>
      <c r="D4" s="172"/>
      <c r="E4" s="170"/>
      <c r="F4" s="174" t="s">
        <v>4</v>
      </c>
      <c r="G4" s="170"/>
      <c r="H4" s="169" t="s">
        <v>128</v>
      </c>
      <c r="I4" s="170"/>
      <c r="J4" s="53"/>
      <c r="K4" s="169" t="s">
        <v>5</v>
      </c>
      <c r="L4" s="172"/>
      <c r="M4" s="172"/>
      <c r="N4" s="172"/>
      <c r="O4" s="172"/>
      <c r="P4" s="170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9"/>
    </row>
    <row r="5" spans="1:31" ht="31.5" customHeight="1">
      <c r="A5" s="174" t="s">
        <v>129</v>
      </c>
      <c r="B5" s="172"/>
      <c r="C5" s="172"/>
      <c r="D5" s="172"/>
      <c r="E5" s="170"/>
      <c r="F5" s="174" t="s">
        <v>6</v>
      </c>
      <c r="G5" s="170"/>
      <c r="H5" s="169">
        <v>9348212445</v>
      </c>
      <c r="I5" s="170"/>
      <c r="J5" s="53"/>
      <c r="K5" s="171" t="s">
        <v>7</v>
      </c>
      <c r="L5" s="170"/>
      <c r="M5" s="169" t="s">
        <v>130</v>
      </c>
      <c r="N5" s="172"/>
      <c r="O5" s="172"/>
      <c r="P5" s="170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9"/>
    </row>
    <row r="6" spans="1:31" ht="31.5" customHeight="1">
      <c r="A6" s="174" t="s">
        <v>8</v>
      </c>
      <c r="B6" s="172"/>
      <c r="C6" s="172"/>
      <c r="D6" s="172"/>
      <c r="E6" s="170"/>
      <c r="F6" s="174" t="s">
        <v>8</v>
      </c>
      <c r="G6" s="170"/>
      <c r="H6" s="169"/>
      <c r="I6" s="170"/>
      <c r="J6" s="53"/>
      <c r="K6" s="171" t="s">
        <v>9</v>
      </c>
      <c r="L6" s="170"/>
      <c r="M6" s="169" t="s">
        <v>131</v>
      </c>
      <c r="N6" s="172"/>
      <c r="O6" s="172"/>
      <c r="P6" s="170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9"/>
    </row>
    <row r="7" spans="1:31" ht="31.5" customHeight="1">
      <c r="A7" s="190" t="s">
        <v>10</v>
      </c>
      <c r="B7" s="184"/>
      <c r="C7" s="184"/>
      <c r="D7" s="184"/>
      <c r="E7" s="191"/>
      <c r="F7" s="190" t="s">
        <v>11</v>
      </c>
      <c r="G7" s="184"/>
      <c r="H7" s="184"/>
      <c r="I7" s="191"/>
      <c r="J7" s="55"/>
      <c r="K7" s="171" t="s">
        <v>12</v>
      </c>
      <c r="L7" s="170"/>
      <c r="M7" s="169" t="s">
        <v>131</v>
      </c>
      <c r="N7" s="172"/>
      <c r="O7" s="172"/>
      <c r="P7" s="170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9"/>
    </row>
    <row r="8" spans="1:31" ht="31.5" customHeight="1">
      <c r="A8" s="174" t="s">
        <v>132</v>
      </c>
      <c r="B8" s="172"/>
      <c r="C8" s="172"/>
      <c r="D8" s="172"/>
      <c r="E8" s="170"/>
      <c r="F8" s="174" t="s">
        <v>13</v>
      </c>
      <c r="G8" s="170"/>
      <c r="H8" s="169"/>
      <c r="I8" s="170"/>
      <c r="J8" s="53"/>
      <c r="K8" s="171" t="s">
        <v>14</v>
      </c>
      <c r="L8" s="170"/>
      <c r="M8" s="169" t="s">
        <v>133</v>
      </c>
      <c r="N8" s="172"/>
      <c r="O8" s="172"/>
      <c r="P8" s="170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9"/>
    </row>
    <row r="9" spans="1:31" ht="31.5" customHeight="1">
      <c r="A9" s="173" t="s">
        <v>134</v>
      </c>
      <c r="B9" s="172"/>
      <c r="C9" s="172"/>
      <c r="D9" s="172"/>
      <c r="E9" s="170"/>
      <c r="F9" s="174" t="s">
        <v>6</v>
      </c>
      <c r="G9" s="170"/>
      <c r="H9" s="169"/>
      <c r="I9" s="170"/>
      <c r="J9" s="56"/>
      <c r="K9" s="171" t="s">
        <v>15</v>
      </c>
      <c r="L9" s="170"/>
      <c r="M9" s="169"/>
      <c r="N9" s="172"/>
      <c r="O9" s="172"/>
      <c r="P9" s="170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9"/>
    </row>
    <row r="10" spans="1:31" ht="31.5" customHeight="1">
      <c r="A10" s="174" t="s">
        <v>8</v>
      </c>
      <c r="B10" s="172"/>
      <c r="C10" s="177"/>
      <c r="D10" s="172"/>
      <c r="E10" s="170"/>
      <c r="F10" s="174" t="s">
        <v>8</v>
      </c>
      <c r="G10" s="170"/>
      <c r="H10" s="169"/>
      <c r="I10" s="170"/>
      <c r="J10" s="56"/>
      <c r="K10" s="171" t="s">
        <v>16</v>
      </c>
      <c r="L10" s="170"/>
      <c r="M10" s="169"/>
      <c r="N10" s="172"/>
      <c r="O10" s="172"/>
      <c r="P10" s="170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9"/>
    </row>
    <row r="11" spans="1:31" ht="51.75" customHeight="1">
      <c r="A11" s="66"/>
      <c r="B11" s="66"/>
      <c r="C11" s="65">
        <v>45748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100"/>
    </row>
    <row r="12" spans="1:31" ht="60" customHeight="1">
      <c r="A12" s="140" t="s">
        <v>17</v>
      </c>
      <c r="B12" s="140" t="s">
        <v>18</v>
      </c>
      <c r="C12" s="129" t="s">
        <v>19</v>
      </c>
      <c r="D12" s="140" t="s">
        <v>20</v>
      </c>
      <c r="E12" s="140" t="s">
        <v>21</v>
      </c>
      <c r="F12" s="146" t="s">
        <v>22</v>
      </c>
      <c r="G12" s="147"/>
      <c r="H12" s="148"/>
      <c r="I12" s="140" t="s">
        <v>23</v>
      </c>
      <c r="J12" s="140" t="s">
        <v>24</v>
      </c>
      <c r="K12" s="140" t="s">
        <v>25</v>
      </c>
      <c r="L12" s="140" t="s">
        <v>26</v>
      </c>
      <c r="M12" s="146" t="s">
        <v>27</v>
      </c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8"/>
      <c r="Z12" s="146" t="s">
        <v>28</v>
      </c>
      <c r="AA12" s="147"/>
      <c r="AB12" s="148"/>
      <c r="AC12" s="140" t="s">
        <v>29</v>
      </c>
      <c r="AD12" s="140" t="s">
        <v>30</v>
      </c>
      <c r="AE12" s="140" t="s">
        <v>31</v>
      </c>
    </row>
    <row r="13" spans="1:31" ht="52.5" customHeight="1">
      <c r="A13" s="130"/>
      <c r="B13" s="130"/>
      <c r="C13" s="130"/>
      <c r="D13" s="130"/>
      <c r="E13" s="130"/>
      <c r="F13" s="1" t="s">
        <v>32</v>
      </c>
      <c r="G13" s="1" t="s">
        <v>33</v>
      </c>
      <c r="H13" s="2" t="s">
        <v>34</v>
      </c>
      <c r="I13" s="130"/>
      <c r="J13" s="130"/>
      <c r="K13" s="130"/>
      <c r="L13" s="130"/>
      <c r="M13" s="1" t="s">
        <v>35</v>
      </c>
      <c r="N13" s="1" t="s">
        <v>36</v>
      </c>
      <c r="O13" s="1" t="s">
        <v>37</v>
      </c>
      <c r="P13" s="1" t="s">
        <v>38</v>
      </c>
      <c r="Q13" s="1" t="s">
        <v>39</v>
      </c>
      <c r="R13" s="1" t="s">
        <v>40</v>
      </c>
      <c r="S13" s="1" t="s">
        <v>41</v>
      </c>
      <c r="T13" s="1" t="s">
        <v>42</v>
      </c>
      <c r="U13" s="1" t="s">
        <v>43</v>
      </c>
      <c r="V13" s="1" t="s">
        <v>44</v>
      </c>
      <c r="W13" s="1" t="s">
        <v>45</v>
      </c>
      <c r="X13" s="1" t="s">
        <v>46</v>
      </c>
      <c r="Y13" s="1" t="s">
        <v>47</v>
      </c>
      <c r="Z13" s="1" t="s">
        <v>48</v>
      </c>
      <c r="AA13" s="1" t="s">
        <v>49</v>
      </c>
      <c r="AB13" s="1" t="s">
        <v>50</v>
      </c>
      <c r="AC13" s="130"/>
      <c r="AD13" s="130"/>
      <c r="AE13" s="130"/>
    </row>
    <row r="14" spans="1:31" ht="49.5" customHeight="1">
      <c r="A14" s="3">
        <v>1</v>
      </c>
      <c r="B14" s="4">
        <v>45748</v>
      </c>
      <c r="C14" s="3" t="s">
        <v>52</v>
      </c>
      <c r="D14" s="3"/>
      <c r="E14" s="18" t="s">
        <v>98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69"/>
      <c r="AA14" s="69"/>
      <c r="AB14" s="49">
        <f>SUM(Z14:AA14)</f>
        <v>0</v>
      </c>
      <c r="AC14" s="5"/>
      <c r="AD14" s="5"/>
      <c r="AE14" s="5"/>
    </row>
    <row r="15" spans="1:31" ht="51" customHeight="1">
      <c r="A15" s="3">
        <v>2</v>
      </c>
      <c r="B15" s="4">
        <v>45749</v>
      </c>
      <c r="C15" s="3" t="s">
        <v>53</v>
      </c>
      <c r="D15" s="59" t="s">
        <v>135</v>
      </c>
      <c r="E15" s="59" t="s">
        <v>136</v>
      </c>
      <c r="F15" s="60"/>
      <c r="G15" s="59" t="s">
        <v>137</v>
      </c>
      <c r="H15" s="59"/>
      <c r="I15" s="59" t="s">
        <v>138</v>
      </c>
      <c r="J15" s="59">
        <v>21200505101</v>
      </c>
      <c r="K15" s="59"/>
      <c r="L15" s="59">
        <v>3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109</v>
      </c>
      <c r="T15" s="59">
        <v>79</v>
      </c>
      <c r="U15" s="59">
        <v>76</v>
      </c>
      <c r="V15" s="59">
        <v>71</v>
      </c>
      <c r="W15" s="59">
        <v>71</v>
      </c>
      <c r="X15" s="59">
        <v>43</v>
      </c>
      <c r="Y15" s="59">
        <v>47</v>
      </c>
      <c r="Z15" s="59">
        <v>74</v>
      </c>
      <c r="AA15" s="59">
        <v>50</v>
      </c>
      <c r="AB15" s="61">
        <f>SUM(Z15:AA15)</f>
        <v>124</v>
      </c>
      <c r="AC15" s="59" t="s">
        <v>139</v>
      </c>
      <c r="AD15" s="59"/>
      <c r="AE15" s="59"/>
    </row>
    <row r="16" spans="1:31" ht="51" customHeight="1">
      <c r="A16" s="3">
        <v>3</v>
      </c>
      <c r="B16" s="4">
        <v>45750</v>
      </c>
      <c r="C16" s="3" t="s">
        <v>54</v>
      </c>
      <c r="D16" s="59" t="s">
        <v>135</v>
      </c>
      <c r="E16" s="59" t="s">
        <v>136</v>
      </c>
      <c r="F16" s="60"/>
      <c r="G16" s="59" t="s">
        <v>137</v>
      </c>
      <c r="H16" s="59"/>
      <c r="I16" s="59" t="s">
        <v>138</v>
      </c>
      <c r="J16" s="59">
        <v>21200505101</v>
      </c>
      <c r="K16" s="59"/>
      <c r="L16" s="59">
        <v>3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59">
        <v>0</v>
      </c>
      <c r="AB16" s="61">
        <f>SUM(Z16:AA16)</f>
        <v>0</v>
      </c>
      <c r="AC16" s="59" t="s">
        <v>139</v>
      </c>
      <c r="AD16" s="59"/>
      <c r="AE16" s="59"/>
    </row>
    <row r="17" spans="1:31" ht="51" customHeight="1">
      <c r="A17" s="3">
        <v>4</v>
      </c>
      <c r="B17" s="4">
        <v>45751</v>
      </c>
      <c r="C17" s="3" t="s">
        <v>55</v>
      </c>
      <c r="D17" s="59" t="s">
        <v>135</v>
      </c>
      <c r="E17" s="59" t="s">
        <v>136</v>
      </c>
      <c r="F17" s="60"/>
      <c r="G17" s="59" t="s">
        <v>137</v>
      </c>
      <c r="H17" s="59"/>
      <c r="I17" s="59" t="s">
        <v>138</v>
      </c>
      <c r="J17" s="59">
        <v>21200505101</v>
      </c>
      <c r="K17" s="59"/>
      <c r="L17" s="59">
        <v>3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  <c r="AA17" s="59">
        <v>0</v>
      </c>
      <c r="AB17" s="61">
        <f>SUM(Z17:AA17)</f>
        <v>0</v>
      </c>
      <c r="AC17" s="59" t="s">
        <v>139</v>
      </c>
      <c r="AD17" s="59"/>
      <c r="AE17" s="59"/>
    </row>
    <row r="18" spans="1:31" ht="51" customHeight="1">
      <c r="A18" s="3">
        <v>5</v>
      </c>
      <c r="B18" s="4">
        <v>45752</v>
      </c>
      <c r="C18" s="3" t="s">
        <v>56</v>
      </c>
      <c r="D18" s="59" t="s">
        <v>135</v>
      </c>
      <c r="E18" s="59" t="s">
        <v>136</v>
      </c>
      <c r="F18" s="60"/>
      <c r="G18" s="59" t="s">
        <v>137</v>
      </c>
      <c r="H18" s="59"/>
      <c r="I18" s="59" t="s">
        <v>138</v>
      </c>
      <c r="J18" s="59">
        <v>21200505101</v>
      </c>
      <c r="K18" s="59"/>
      <c r="L18" s="59">
        <v>3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0</v>
      </c>
      <c r="X18" s="59">
        <v>0</v>
      </c>
      <c r="Y18" s="59">
        <v>0</v>
      </c>
      <c r="Z18" s="59">
        <v>0</v>
      </c>
      <c r="AA18" s="59">
        <v>0</v>
      </c>
      <c r="AB18" s="61">
        <f>SUM(Z18:AA18)</f>
        <v>0</v>
      </c>
      <c r="AC18" s="59" t="s">
        <v>139</v>
      </c>
      <c r="AD18" s="59"/>
      <c r="AE18" s="59"/>
    </row>
    <row r="19" spans="1:31" ht="51" customHeight="1">
      <c r="A19" s="3">
        <v>6</v>
      </c>
      <c r="B19" s="4">
        <v>45753</v>
      </c>
      <c r="C19" s="31" t="s">
        <v>57</v>
      </c>
      <c r="D19" s="31"/>
      <c r="E19" s="18" t="s">
        <v>111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70"/>
      <c r="AA19" s="70"/>
      <c r="AB19" s="50">
        <f t="shared" ref="AB19:AB117" si="0">SUM(Z19:AA19)</f>
        <v>0</v>
      </c>
      <c r="AC19" s="30"/>
      <c r="AD19" s="30"/>
      <c r="AE19" s="30"/>
    </row>
    <row r="20" spans="1:31" ht="51" customHeight="1">
      <c r="A20" s="3">
        <v>7</v>
      </c>
      <c r="B20" s="4">
        <v>45754</v>
      </c>
      <c r="C20" s="3" t="s">
        <v>51</v>
      </c>
      <c r="D20" s="59" t="s">
        <v>135</v>
      </c>
      <c r="E20" s="59" t="s">
        <v>136</v>
      </c>
      <c r="F20" s="60"/>
      <c r="G20" s="59" t="s">
        <v>137</v>
      </c>
      <c r="H20" s="59"/>
      <c r="I20" s="59" t="s">
        <v>138</v>
      </c>
      <c r="J20" s="59">
        <v>21200505101</v>
      </c>
      <c r="K20" s="59"/>
      <c r="L20" s="59">
        <v>3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>
        <v>0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59">
        <v>0</v>
      </c>
      <c r="AB20" s="61">
        <f>SUM(Z20:AA20)</f>
        <v>0</v>
      </c>
      <c r="AC20" s="59" t="s">
        <v>139</v>
      </c>
      <c r="AD20" s="59"/>
      <c r="AE20" s="59"/>
    </row>
    <row r="21" spans="1:31" ht="51" customHeight="1">
      <c r="A21" s="3">
        <v>8</v>
      </c>
      <c r="B21" s="4">
        <v>45755</v>
      </c>
      <c r="C21" s="3" t="s">
        <v>52</v>
      </c>
      <c r="D21" s="3" t="s">
        <v>140</v>
      </c>
      <c r="E21" s="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9"/>
      <c r="AA21" s="59"/>
      <c r="AB21" s="49">
        <f t="shared" si="0"/>
        <v>0</v>
      </c>
      <c r="AC21" s="5"/>
      <c r="AD21" s="5"/>
      <c r="AE21" s="5"/>
    </row>
    <row r="22" spans="1:31" ht="51" customHeight="1">
      <c r="A22" s="3">
        <v>9</v>
      </c>
      <c r="B22" s="4">
        <v>45756</v>
      </c>
      <c r="C22" s="3" t="s">
        <v>53</v>
      </c>
      <c r="D22" s="59" t="s">
        <v>141</v>
      </c>
      <c r="E22" s="59" t="s">
        <v>142</v>
      </c>
      <c r="F22" s="62"/>
      <c r="G22" s="62" t="s">
        <v>143</v>
      </c>
      <c r="H22" s="62"/>
      <c r="I22" s="62" t="s">
        <v>138</v>
      </c>
      <c r="J22" s="62">
        <v>21200501202</v>
      </c>
      <c r="K22" s="62"/>
      <c r="L22" s="62">
        <v>48</v>
      </c>
      <c r="M22" s="59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32</v>
      </c>
      <c r="T22" s="62">
        <v>16</v>
      </c>
      <c r="U22" s="62">
        <v>26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18</v>
      </c>
      <c r="AB22" s="61">
        <f t="shared" ref="AB22" si="1">SUM(Z22:AA22)</f>
        <v>18</v>
      </c>
      <c r="AC22" s="59" t="s">
        <v>144</v>
      </c>
      <c r="AD22" s="62"/>
      <c r="AE22" s="62"/>
    </row>
    <row r="23" spans="1:31" ht="51" customHeight="1">
      <c r="A23" s="3">
        <v>10</v>
      </c>
      <c r="B23" s="4">
        <v>45757</v>
      </c>
      <c r="C23" s="3" t="s">
        <v>54</v>
      </c>
      <c r="D23" s="59" t="s">
        <v>149</v>
      </c>
      <c r="E23" s="59" t="s">
        <v>149</v>
      </c>
      <c r="F23" s="60"/>
      <c r="G23" s="59" t="s">
        <v>150</v>
      </c>
      <c r="H23" s="59"/>
      <c r="I23" s="59" t="s">
        <v>138</v>
      </c>
      <c r="J23" s="59">
        <v>21200512101</v>
      </c>
      <c r="K23" s="59"/>
      <c r="L23" s="59">
        <v>30</v>
      </c>
      <c r="M23" s="59">
        <v>0</v>
      </c>
      <c r="N23" s="59">
        <v>24</v>
      </c>
      <c r="O23" s="59">
        <v>23</v>
      </c>
      <c r="P23" s="59">
        <v>24</v>
      </c>
      <c r="Q23" s="59">
        <v>18</v>
      </c>
      <c r="R23" s="59">
        <v>17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3</v>
      </c>
      <c r="AA23" s="59">
        <v>32</v>
      </c>
      <c r="AB23" s="61">
        <f t="shared" ref="AB23:AB25" si="2">SUM(Z23:AA23)</f>
        <v>35</v>
      </c>
      <c r="AC23" s="59" t="s">
        <v>151</v>
      </c>
      <c r="AD23" s="59"/>
      <c r="AE23" s="59"/>
    </row>
    <row r="24" spans="1:31" ht="51" customHeight="1">
      <c r="A24" s="3">
        <v>11</v>
      </c>
      <c r="B24" s="4">
        <v>45758</v>
      </c>
      <c r="C24" s="3" t="s">
        <v>55</v>
      </c>
      <c r="D24" s="59" t="s">
        <v>149</v>
      </c>
      <c r="E24" s="59" t="s">
        <v>149</v>
      </c>
      <c r="F24" s="60"/>
      <c r="G24" s="59" t="s">
        <v>150</v>
      </c>
      <c r="H24" s="59"/>
      <c r="I24" s="59" t="s">
        <v>138</v>
      </c>
      <c r="J24" s="59">
        <v>21200512101</v>
      </c>
      <c r="K24" s="59"/>
      <c r="L24" s="59">
        <v>30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0</v>
      </c>
      <c r="AA24" s="59">
        <v>0</v>
      </c>
      <c r="AB24" s="61">
        <f t="shared" si="2"/>
        <v>0</v>
      </c>
      <c r="AC24" s="59" t="s">
        <v>151</v>
      </c>
      <c r="AD24" s="59"/>
      <c r="AE24" s="59"/>
    </row>
    <row r="25" spans="1:31" ht="51" customHeight="1">
      <c r="A25" s="3">
        <v>12</v>
      </c>
      <c r="B25" s="4">
        <v>45759</v>
      </c>
      <c r="C25" s="3" t="s">
        <v>56</v>
      </c>
      <c r="D25" s="59" t="s">
        <v>145</v>
      </c>
      <c r="E25" s="59" t="s">
        <v>146</v>
      </c>
      <c r="F25" s="60"/>
      <c r="G25" s="59" t="s">
        <v>147</v>
      </c>
      <c r="H25" s="59"/>
      <c r="I25" s="59" t="s">
        <v>138</v>
      </c>
      <c r="J25" s="59">
        <v>21200501801</v>
      </c>
      <c r="K25" s="59"/>
      <c r="L25" s="59">
        <v>23</v>
      </c>
      <c r="M25" s="59">
        <v>0</v>
      </c>
      <c r="N25" s="59">
        <v>24</v>
      </c>
      <c r="O25" s="59">
        <v>23</v>
      </c>
      <c r="P25" s="59">
        <v>24</v>
      </c>
      <c r="Q25" s="59">
        <v>18</v>
      </c>
      <c r="R25" s="59">
        <v>17</v>
      </c>
      <c r="S25" s="59">
        <v>0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26</v>
      </c>
      <c r="AA25" s="59">
        <v>0</v>
      </c>
      <c r="AB25" s="61">
        <f t="shared" si="2"/>
        <v>26</v>
      </c>
      <c r="AC25" s="59" t="s">
        <v>148</v>
      </c>
      <c r="AD25" s="59"/>
      <c r="AE25" s="59"/>
    </row>
    <row r="26" spans="1:31" ht="51" customHeight="1">
      <c r="A26" s="3">
        <v>13</v>
      </c>
      <c r="B26" s="4">
        <v>45760</v>
      </c>
      <c r="C26" s="31" t="s">
        <v>57</v>
      </c>
      <c r="D26" s="32"/>
      <c r="E26" s="31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70"/>
      <c r="AA26" s="70"/>
      <c r="AB26" s="50">
        <f t="shared" si="0"/>
        <v>0</v>
      </c>
      <c r="AC26" s="30"/>
      <c r="AD26" s="30"/>
      <c r="AE26" s="30"/>
    </row>
    <row r="27" spans="1:31" ht="51" customHeight="1">
      <c r="A27" s="3">
        <v>14</v>
      </c>
      <c r="B27" s="4">
        <v>45761</v>
      </c>
      <c r="C27" s="3" t="s">
        <v>51</v>
      </c>
      <c r="D27" s="19"/>
      <c r="E27" s="41" t="s">
        <v>99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69"/>
      <c r="AA27" s="69"/>
      <c r="AB27" s="49">
        <f t="shared" si="0"/>
        <v>0</v>
      </c>
      <c r="AC27" s="5"/>
      <c r="AD27" s="5"/>
      <c r="AE27" s="5"/>
    </row>
    <row r="28" spans="1:31" ht="51" customHeight="1">
      <c r="A28" s="3">
        <v>15</v>
      </c>
      <c r="B28" s="4">
        <v>45762</v>
      </c>
      <c r="C28" s="3" t="s">
        <v>52</v>
      </c>
      <c r="D28" s="3" t="s">
        <v>140</v>
      </c>
      <c r="E28" s="2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69"/>
      <c r="AA28" s="69"/>
      <c r="AB28" s="49">
        <f t="shared" si="0"/>
        <v>0</v>
      </c>
      <c r="AC28" s="5"/>
      <c r="AD28" s="5"/>
      <c r="AE28" s="5"/>
    </row>
    <row r="29" spans="1:31" ht="51" customHeight="1">
      <c r="A29" s="3">
        <v>16</v>
      </c>
      <c r="B29" s="4">
        <v>45763</v>
      </c>
      <c r="C29" s="3" t="s">
        <v>53</v>
      </c>
      <c r="D29" s="59" t="s">
        <v>145</v>
      </c>
      <c r="E29" s="59" t="s">
        <v>145</v>
      </c>
      <c r="F29" s="60"/>
      <c r="G29" s="59" t="s">
        <v>152</v>
      </c>
      <c r="H29" s="59"/>
      <c r="I29" s="59" t="s">
        <v>138</v>
      </c>
      <c r="J29" s="59">
        <v>21200501501</v>
      </c>
      <c r="K29" s="59"/>
      <c r="L29" s="59">
        <v>23</v>
      </c>
      <c r="M29" s="59">
        <v>0</v>
      </c>
      <c r="N29" s="59">
        <v>62</v>
      </c>
      <c r="O29" s="59">
        <v>51</v>
      </c>
      <c r="P29" s="59">
        <v>60</v>
      </c>
      <c r="Q29" s="59">
        <v>55</v>
      </c>
      <c r="R29" s="59">
        <v>44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59">
        <v>0</v>
      </c>
      <c r="Z29" s="59">
        <v>27</v>
      </c>
      <c r="AA29" s="59">
        <v>41</v>
      </c>
      <c r="AB29" s="61">
        <f t="shared" ref="AB29:AB30" si="3">SUM(Z29:AA29)</f>
        <v>68</v>
      </c>
      <c r="AC29" s="59" t="s">
        <v>153</v>
      </c>
      <c r="AD29" s="59"/>
      <c r="AE29" s="59"/>
    </row>
    <row r="30" spans="1:31" ht="51" customHeight="1">
      <c r="A30" s="3">
        <v>17</v>
      </c>
      <c r="B30" s="4">
        <v>45764</v>
      </c>
      <c r="C30" s="3" t="s">
        <v>54</v>
      </c>
      <c r="D30" s="59" t="s">
        <v>145</v>
      </c>
      <c r="E30" s="59" t="s">
        <v>145</v>
      </c>
      <c r="F30" s="60"/>
      <c r="G30" s="59" t="s">
        <v>152</v>
      </c>
      <c r="H30" s="59"/>
      <c r="I30" s="59" t="s">
        <v>138</v>
      </c>
      <c r="J30" s="59">
        <v>21200501501</v>
      </c>
      <c r="K30" s="59"/>
      <c r="L30" s="59">
        <v>23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  <c r="AA30" s="59">
        <v>0</v>
      </c>
      <c r="AB30" s="61">
        <f t="shared" si="3"/>
        <v>0</v>
      </c>
      <c r="AC30" s="59" t="s">
        <v>153</v>
      </c>
      <c r="AD30" s="59"/>
      <c r="AE30" s="59"/>
    </row>
    <row r="31" spans="1:31" ht="51" customHeight="1">
      <c r="A31" s="3">
        <v>18</v>
      </c>
      <c r="B31" s="4">
        <v>45765</v>
      </c>
      <c r="C31" s="3" t="s">
        <v>55</v>
      </c>
      <c r="D31" s="3"/>
      <c r="E31" s="18" t="s">
        <v>109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69"/>
      <c r="AA31" s="69"/>
      <c r="AB31" s="49">
        <f t="shared" si="0"/>
        <v>0</v>
      </c>
      <c r="AC31" s="5"/>
      <c r="AD31" s="5"/>
      <c r="AE31" s="5"/>
    </row>
    <row r="32" spans="1:31" ht="51" customHeight="1">
      <c r="A32" s="3">
        <v>19</v>
      </c>
      <c r="B32" s="4">
        <v>45766</v>
      </c>
      <c r="C32" s="3" t="s">
        <v>56</v>
      </c>
      <c r="D32" s="59" t="s">
        <v>145</v>
      </c>
      <c r="E32" s="59" t="s">
        <v>145</v>
      </c>
      <c r="F32" s="60"/>
      <c r="G32" s="59" t="s">
        <v>152</v>
      </c>
      <c r="H32" s="59"/>
      <c r="I32" s="59" t="s">
        <v>138</v>
      </c>
      <c r="J32" s="59">
        <v>21200501501</v>
      </c>
      <c r="K32" s="59"/>
      <c r="L32" s="59">
        <v>23</v>
      </c>
      <c r="M32" s="59">
        <v>0</v>
      </c>
      <c r="N32" s="59">
        <v>0</v>
      </c>
      <c r="O32" s="59">
        <v>0</v>
      </c>
      <c r="P32" s="59">
        <v>0</v>
      </c>
      <c r="Q32" s="59">
        <v>0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59">
        <v>0</v>
      </c>
      <c r="AB32" s="61">
        <f t="shared" ref="AB32" si="4">SUM(Z32:AA32)</f>
        <v>0</v>
      </c>
      <c r="AC32" s="59" t="s">
        <v>153</v>
      </c>
      <c r="AD32" s="59"/>
      <c r="AE32" s="59"/>
    </row>
    <row r="33" spans="1:31" ht="51" customHeight="1">
      <c r="A33" s="3">
        <v>20</v>
      </c>
      <c r="B33" s="4">
        <v>45767</v>
      </c>
      <c r="C33" s="31" t="s">
        <v>57</v>
      </c>
      <c r="D33" s="31"/>
      <c r="E33" s="31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70"/>
      <c r="AA33" s="70"/>
      <c r="AB33" s="50">
        <f t="shared" si="0"/>
        <v>0</v>
      </c>
      <c r="AC33" s="30"/>
      <c r="AD33" s="30"/>
      <c r="AE33" s="30"/>
    </row>
    <row r="34" spans="1:31" ht="51" customHeight="1">
      <c r="A34" s="115">
        <v>21</v>
      </c>
      <c r="B34" s="117">
        <v>45768</v>
      </c>
      <c r="C34" s="115" t="s">
        <v>51</v>
      </c>
      <c r="D34" s="59" t="s">
        <v>160</v>
      </c>
      <c r="E34" s="59" t="s">
        <v>160</v>
      </c>
      <c r="F34" s="59" t="s">
        <v>161</v>
      </c>
      <c r="G34" s="59"/>
      <c r="H34" s="59"/>
      <c r="I34" s="59"/>
      <c r="J34" s="59"/>
      <c r="K34" s="59">
        <v>21389040702</v>
      </c>
      <c r="L34" s="59">
        <v>13</v>
      </c>
      <c r="M34" s="59">
        <v>26</v>
      </c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>
        <v>14</v>
      </c>
      <c r="AA34" s="59">
        <v>12</v>
      </c>
      <c r="AB34" s="64">
        <f t="shared" si="0"/>
        <v>26</v>
      </c>
      <c r="AC34" s="59"/>
      <c r="AD34" s="59" t="s">
        <v>162</v>
      </c>
      <c r="AE34" s="59" t="s">
        <v>163</v>
      </c>
    </row>
    <row r="35" spans="1:31" ht="51" customHeight="1">
      <c r="A35" s="116"/>
      <c r="B35" s="118"/>
      <c r="C35" s="116"/>
      <c r="D35" s="59" t="s">
        <v>160</v>
      </c>
      <c r="E35" s="59" t="s">
        <v>160</v>
      </c>
      <c r="F35" s="59" t="s">
        <v>164</v>
      </c>
      <c r="G35" s="59"/>
      <c r="H35" s="59"/>
      <c r="I35" s="59"/>
      <c r="J35" s="59"/>
      <c r="K35" s="59">
        <v>21389040712</v>
      </c>
      <c r="L35" s="59">
        <v>13</v>
      </c>
      <c r="M35" s="59">
        <v>30</v>
      </c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>
        <v>16</v>
      </c>
      <c r="AA35" s="59">
        <v>14</v>
      </c>
      <c r="AB35" s="64">
        <f t="shared" si="0"/>
        <v>30</v>
      </c>
      <c r="AC35" s="59"/>
      <c r="AD35" s="59" t="s">
        <v>165</v>
      </c>
      <c r="AE35" s="59" t="s">
        <v>166</v>
      </c>
    </row>
    <row r="36" spans="1:31" ht="51" customHeight="1">
      <c r="A36" s="3">
        <v>22</v>
      </c>
      <c r="B36" s="4">
        <v>45769</v>
      </c>
      <c r="C36" s="3" t="s">
        <v>52</v>
      </c>
      <c r="D36" s="3" t="s">
        <v>140</v>
      </c>
      <c r="E36" s="3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69"/>
      <c r="AA36" s="69"/>
      <c r="AB36" s="49">
        <f t="shared" si="0"/>
        <v>0</v>
      </c>
      <c r="AC36" s="5"/>
      <c r="AD36" s="5"/>
      <c r="AE36" s="5"/>
    </row>
    <row r="37" spans="1:31" ht="51" customHeight="1">
      <c r="A37" s="115">
        <v>23</v>
      </c>
      <c r="B37" s="117">
        <v>45770</v>
      </c>
      <c r="C37" s="115" t="s">
        <v>53</v>
      </c>
      <c r="D37" s="59" t="s">
        <v>160</v>
      </c>
      <c r="E37" s="59" t="s">
        <v>167</v>
      </c>
      <c r="F37" s="59" t="s">
        <v>168</v>
      </c>
      <c r="G37" s="59"/>
      <c r="H37" s="59"/>
      <c r="I37" s="59"/>
      <c r="J37" s="59"/>
      <c r="K37" s="59">
        <v>21389040730</v>
      </c>
      <c r="L37" s="59">
        <v>16</v>
      </c>
      <c r="M37" s="59">
        <v>17</v>
      </c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>
        <v>9</v>
      </c>
      <c r="AA37" s="59">
        <v>8</v>
      </c>
      <c r="AB37" s="64">
        <f t="shared" si="0"/>
        <v>17</v>
      </c>
      <c r="AC37" s="59"/>
      <c r="AD37" s="59" t="s">
        <v>169</v>
      </c>
      <c r="AE37" s="59" t="s">
        <v>166</v>
      </c>
    </row>
    <row r="38" spans="1:31" ht="51" customHeight="1">
      <c r="A38" s="125"/>
      <c r="B38" s="124"/>
      <c r="C38" s="125"/>
      <c r="D38" s="59" t="s">
        <v>160</v>
      </c>
      <c r="E38" s="59" t="s">
        <v>170</v>
      </c>
      <c r="F38" s="59" t="s">
        <v>171</v>
      </c>
      <c r="G38" s="59"/>
      <c r="H38" s="59"/>
      <c r="I38" s="59"/>
      <c r="J38" s="59"/>
      <c r="K38" s="59">
        <v>21389040716</v>
      </c>
      <c r="L38" s="59">
        <v>18</v>
      </c>
      <c r="M38" s="59">
        <v>12</v>
      </c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>
        <v>7</v>
      </c>
      <c r="AA38" s="59">
        <v>5</v>
      </c>
      <c r="AB38" s="64">
        <f t="shared" si="0"/>
        <v>12</v>
      </c>
      <c r="AC38" s="59"/>
      <c r="AD38" s="59" t="s">
        <v>172</v>
      </c>
      <c r="AE38" s="59" t="s">
        <v>173</v>
      </c>
    </row>
    <row r="39" spans="1:31" ht="51" customHeight="1">
      <c r="A39" s="116"/>
      <c r="B39" s="118"/>
      <c r="C39" s="116"/>
      <c r="D39" s="59" t="s">
        <v>160</v>
      </c>
      <c r="E39" s="59" t="s">
        <v>174</v>
      </c>
      <c r="F39" s="59" t="s">
        <v>175</v>
      </c>
      <c r="G39" s="59"/>
      <c r="H39" s="59"/>
      <c r="I39" s="59"/>
      <c r="J39" s="59"/>
      <c r="K39" s="59">
        <v>21389040724</v>
      </c>
      <c r="L39" s="59">
        <v>14</v>
      </c>
      <c r="M39" s="59">
        <v>27</v>
      </c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>
        <v>13</v>
      </c>
      <c r="AA39" s="59">
        <v>14</v>
      </c>
      <c r="AB39" s="64">
        <f t="shared" si="0"/>
        <v>27</v>
      </c>
      <c r="AC39" s="59"/>
      <c r="AD39" s="59" t="s">
        <v>176</v>
      </c>
      <c r="AE39" s="59" t="s">
        <v>163</v>
      </c>
    </row>
    <row r="40" spans="1:31" ht="51" customHeight="1">
      <c r="A40" s="20">
        <v>24</v>
      </c>
      <c r="B40" s="63">
        <v>45771</v>
      </c>
      <c r="C40" s="20" t="s">
        <v>54</v>
      </c>
      <c r="D40" s="59"/>
      <c r="E40" s="18" t="s">
        <v>688</v>
      </c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64"/>
      <c r="AC40" s="59"/>
      <c r="AD40" s="59"/>
      <c r="AE40" s="59"/>
    </row>
    <row r="41" spans="1:31" ht="51" customHeight="1">
      <c r="A41" s="115">
        <v>25</v>
      </c>
      <c r="B41" s="117">
        <v>45772</v>
      </c>
      <c r="C41" s="115" t="s">
        <v>55</v>
      </c>
      <c r="D41" s="59" t="s">
        <v>160</v>
      </c>
      <c r="E41" s="59" t="s">
        <v>183</v>
      </c>
      <c r="F41" s="59" t="s">
        <v>184</v>
      </c>
      <c r="G41" s="59"/>
      <c r="H41" s="59"/>
      <c r="I41" s="59"/>
      <c r="J41" s="59"/>
      <c r="K41" s="59">
        <v>21389040705</v>
      </c>
      <c r="L41" s="59">
        <v>15</v>
      </c>
      <c r="M41" s="59">
        <v>20</v>
      </c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>
        <v>7</v>
      </c>
      <c r="AA41" s="59">
        <v>13</v>
      </c>
      <c r="AB41" s="64">
        <f t="shared" si="0"/>
        <v>20</v>
      </c>
      <c r="AC41" s="59"/>
      <c r="AD41" s="59" t="s">
        <v>185</v>
      </c>
      <c r="AE41" s="59" t="s">
        <v>186</v>
      </c>
    </row>
    <row r="42" spans="1:31" ht="51" customHeight="1">
      <c r="A42" s="116"/>
      <c r="B42" s="118"/>
      <c r="C42" s="116"/>
      <c r="D42" s="59" t="s">
        <v>160</v>
      </c>
      <c r="E42" s="59" t="s">
        <v>183</v>
      </c>
      <c r="F42" s="59" t="s">
        <v>187</v>
      </c>
      <c r="G42" s="59"/>
      <c r="H42" s="59"/>
      <c r="I42" s="59"/>
      <c r="J42" s="59"/>
      <c r="K42" s="59">
        <v>21389040715</v>
      </c>
      <c r="L42" s="59">
        <v>15</v>
      </c>
      <c r="M42" s="59">
        <v>35</v>
      </c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>
        <v>21</v>
      </c>
      <c r="AA42" s="59">
        <v>14</v>
      </c>
      <c r="AB42" s="64">
        <f t="shared" si="0"/>
        <v>35</v>
      </c>
      <c r="AC42" s="59"/>
      <c r="AD42" s="59" t="s">
        <v>188</v>
      </c>
      <c r="AE42" s="59" t="s">
        <v>186</v>
      </c>
    </row>
    <row r="43" spans="1:31" ht="51" customHeight="1">
      <c r="A43" s="115">
        <v>26</v>
      </c>
      <c r="B43" s="117">
        <v>45773</v>
      </c>
      <c r="C43" s="115" t="s">
        <v>56</v>
      </c>
      <c r="D43" s="59" t="s">
        <v>160</v>
      </c>
      <c r="E43" s="59" t="s">
        <v>189</v>
      </c>
      <c r="F43" s="59" t="s">
        <v>190</v>
      </c>
      <c r="G43" s="59"/>
      <c r="H43" s="59"/>
      <c r="I43" s="59"/>
      <c r="J43" s="59"/>
      <c r="K43" s="59">
        <v>21389040714</v>
      </c>
      <c r="L43" s="59">
        <v>25</v>
      </c>
      <c r="M43" s="59">
        <v>33</v>
      </c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>
        <v>21</v>
      </c>
      <c r="AA43" s="59">
        <v>12</v>
      </c>
      <c r="AB43" s="64">
        <f t="shared" si="0"/>
        <v>33</v>
      </c>
      <c r="AC43" s="59"/>
      <c r="AD43" s="59" t="s">
        <v>191</v>
      </c>
      <c r="AE43" s="59" t="s">
        <v>192</v>
      </c>
    </row>
    <row r="44" spans="1:31" ht="51" customHeight="1">
      <c r="A44" s="116"/>
      <c r="B44" s="118"/>
      <c r="C44" s="116"/>
      <c r="D44" s="59" t="s">
        <v>160</v>
      </c>
      <c r="E44" s="59" t="s">
        <v>193</v>
      </c>
      <c r="F44" s="59" t="s">
        <v>194</v>
      </c>
      <c r="G44" s="59"/>
      <c r="H44" s="59"/>
      <c r="I44" s="59"/>
      <c r="J44" s="59"/>
      <c r="K44" s="59">
        <v>21389040704</v>
      </c>
      <c r="L44" s="59">
        <v>27</v>
      </c>
      <c r="M44" s="59">
        <v>19</v>
      </c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>
        <v>8</v>
      </c>
      <c r="AA44" s="59">
        <v>11</v>
      </c>
      <c r="AB44" s="64">
        <f t="shared" si="0"/>
        <v>19</v>
      </c>
      <c r="AC44" s="59"/>
      <c r="AD44" s="59" t="s">
        <v>195</v>
      </c>
      <c r="AE44" s="59" t="s">
        <v>196</v>
      </c>
    </row>
    <row r="45" spans="1:31" ht="51" customHeight="1">
      <c r="A45" s="3">
        <v>27</v>
      </c>
      <c r="B45" s="4">
        <v>45774</v>
      </c>
      <c r="C45" s="31" t="s">
        <v>57</v>
      </c>
      <c r="D45" s="31"/>
      <c r="E45" s="31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70"/>
      <c r="AA45" s="70"/>
      <c r="AB45" s="50">
        <f t="shared" si="0"/>
        <v>0</v>
      </c>
      <c r="AC45" s="30"/>
      <c r="AD45" s="30"/>
      <c r="AE45" s="30"/>
    </row>
    <row r="46" spans="1:31" ht="51" customHeight="1">
      <c r="A46" s="115">
        <v>28</v>
      </c>
      <c r="B46" s="117">
        <v>45775</v>
      </c>
      <c r="C46" s="115" t="s">
        <v>51</v>
      </c>
      <c r="D46" s="59" t="s">
        <v>177</v>
      </c>
      <c r="E46" s="59" t="s">
        <v>177</v>
      </c>
      <c r="F46" s="59" t="s">
        <v>178</v>
      </c>
      <c r="G46" s="59"/>
      <c r="H46" s="59"/>
      <c r="I46" s="59"/>
      <c r="J46" s="59"/>
      <c r="K46" s="59">
        <v>21389040419</v>
      </c>
      <c r="L46" s="59">
        <v>34</v>
      </c>
      <c r="M46" s="59">
        <v>35</v>
      </c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>
        <v>19</v>
      </c>
      <c r="AA46" s="59">
        <v>16</v>
      </c>
      <c r="AB46" s="64">
        <f t="shared" ref="AB46:AB47" si="5">SUM(Z46:AA46)</f>
        <v>35</v>
      </c>
      <c r="AC46" s="59"/>
      <c r="AD46" s="59" t="s">
        <v>179</v>
      </c>
      <c r="AE46" s="59" t="s">
        <v>180</v>
      </c>
    </row>
    <row r="47" spans="1:31" ht="51" customHeight="1">
      <c r="A47" s="116"/>
      <c r="B47" s="118"/>
      <c r="C47" s="116"/>
      <c r="D47" s="59" t="s">
        <v>177</v>
      </c>
      <c r="E47" s="59" t="s">
        <v>177</v>
      </c>
      <c r="F47" s="59" t="s">
        <v>181</v>
      </c>
      <c r="G47" s="59"/>
      <c r="H47" s="59"/>
      <c r="I47" s="59"/>
      <c r="J47" s="59"/>
      <c r="K47" s="59">
        <v>21389040440</v>
      </c>
      <c r="L47" s="59">
        <v>36</v>
      </c>
      <c r="M47" s="59">
        <v>39</v>
      </c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>
        <v>21</v>
      </c>
      <c r="AA47" s="59">
        <v>18</v>
      </c>
      <c r="AB47" s="64">
        <f t="shared" si="5"/>
        <v>39</v>
      </c>
      <c r="AC47" s="59"/>
      <c r="AD47" s="59" t="s">
        <v>182</v>
      </c>
      <c r="AE47" s="59" t="s">
        <v>180</v>
      </c>
    </row>
    <row r="48" spans="1:31" ht="51" customHeight="1">
      <c r="A48" s="115">
        <v>29</v>
      </c>
      <c r="B48" s="117">
        <v>45776</v>
      </c>
      <c r="C48" s="115" t="s">
        <v>52</v>
      </c>
      <c r="D48" s="119" t="s">
        <v>140</v>
      </c>
      <c r="E48" s="59" t="s">
        <v>197</v>
      </c>
      <c r="F48" s="59" t="s">
        <v>198</v>
      </c>
      <c r="G48" s="59"/>
      <c r="H48" s="59"/>
      <c r="I48" s="59"/>
      <c r="J48" s="59"/>
      <c r="K48" s="59">
        <v>21389040236</v>
      </c>
      <c r="L48" s="59">
        <v>56</v>
      </c>
      <c r="M48" s="59">
        <v>11</v>
      </c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74">
        <v>4</v>
      </c>
      <c r="AA48" s="59">
        <v>7</v>
      </c>
      <c r="AB48" s="64">
        <f t="shared" ref="AB48:AB49" si="6">SUM(Z48:AA48)</f>
        <v>11</v>
      </c>
      <c r="AC48" s="59"/>
      <c r="AD48" s="59" t="s">
        <v>199</v>
      </c>
      <c r="AE48" s="59" t="s">
        <v>200</v>
      </c>
    </row>
    <row r="49" spans="1:32" ht="51" customHeight="1">
      <c r="A49" s="116"/>
      <c r="B49" s="118"/>
      <c r="C49" s="116"/>
      <c r="D49" s="120"/>
      <c r="E49" s="59" t="s">
        <v>201</v>
      </c>
      <c r="F49" s="59" t="s">
        <v>202</v>
      </c>
      <c r="G49" s="59"/>
      <c r="H49" s="59"/>
      <c r="I49" s="59"/>
      <c r="J49" s="59"/>
      <c r="K49" s="59">
        <v>21389040222</v>
      </c>
      <c r="L49" s="59">
        <v>55</v>
      </c>
      <c r="M49" s="59">
        <v>27</v>
      </c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8">
        <v>16</v>
      </c>
      <c r="AA49" s="58">
        <v>11</v>
      </c>
      <c r="AB49" s="64">
        <f t="shared" si="6"/>
        <v>27</v>
      </c>
      <c r="AC49" s="59"/>
      <c r="AD49" s="59" t="s">
        <v>203</v>
      </c>
      <c r="AE49" s="59" t="s">
        <v>200</v>
      </c>
    </row>
    <row r="50" spans="1:32" ht="51" customHeight="1">
      <c r="A50" s="115">
        <v>30</v>
      </c>
      <c r="B50" s="117">
        <v>45777</v>
      </c>
      <c r="C50" s="115" t="s">
        <v>53</v>
      </c>
      <c r="D50" s="59" t="s">
        <v>141</v>
      </c>
      <c r="E50" s="59" t="s">
        <v>204</v>
      </c>
      <c r="F50" s="59" t="s">
        <v>205</v>
      </c>
      <c r="G50" s="59"/>
      <c r="H50" s="59"/>
      <c r="I50" s="59"/>
      <c r="J50" s="59"/>
      <c r="K50" s="59">
        <v>21389040219</v>
      </c>
      <c r="L50" s="59">
        <v>52</v>
      </c>
      <c r="M50" s="59">
        <v>40</v>
      </c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>
        <v>25</v>
      </c>
      <c r="AA50" s="59">
        <v>15</v>
      </c>
      <c r="AB50" s="64">
        <f t="shared" si="0"/>
        <v>40</v>
      </c>
      <c r="AC50" s="59"/>
      <c r="AD50" s="59" t="s">
        <v>206</v>
      </c>
      <c r="AE50" s="59" t="s">
        <v>207</v>
      </c>
    </row>
    <row r="51" spans="1:32" ht="51" customHeight="1">
      <c r="A51" s="116"/>
      <c r="B51" s="118"/>
      <c r="C51" s="116"/>
      <c r="D51" s="59" t="s">
        <v>141</v>
      </c>
      <c r="E51" s="59" t="s">
        <v>208</v>
      </c>
      <c r="F51" s="59" t="s">
        <v>209</v>
      </c>
      <c r="G51" s="59"/>
      <c r="H51" s="59"/>
      <c r="I51" s="59"/>
      <c r="J51" s="59"/>
      <c r="K51" s="59">
        <v>21389040203</v>
      </c>
      <c r="L51" s="59">
        <v>56</v>
      </c>
      <c r="M51" s="59">
        <v>42</v>
      </c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8">
        <v>14</v>
      </c>
      <c r="AA51" s="58">
        <v>28</v>
      </c>
      <c r="AB51" s="64">
        <f t="shared" si="0"/>
        <v>42</v>
      </c>
      <c r="AC51" s="59"/>
      <c r="AD51" s="59" t="s">
        <v>210</v>
      </c>
      <c r="AE51" s="59" t="s">
        <v>211</v>
      </c>
    </row>
    <row r="52" spans="1:32" ht="51" customHeight="1">
      <c r="A52" s="155"/>
      <c r="B52" s="156"/>
      <c r="C52" s="65">
        <v>45778</v>
      </c>
      <c r="D52" s="67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9"/>
      <c r="AA52" s="9"/>
      <c r="AB52" s="9"/>
      <c r="AC52" s="68"/>
      <c r="AD52" s="68"/>
      <c r="AE52" s="68"/>
      <c r="AF52" s="68"/>
    </row>
    <row r="53" spans="1:32" ht="51" customHeight="1">
      <c r="A53" s="140" t="s">
        <v>17</v>
      </c>
      <c r="B53" s="157" t="s">
        <v>18</v>
      </c>
      <c r="C53" s="158" t="s">
        <v>19</v>
      </c>
      <c r="D53" s="149" t="s">
        <v>20</v>
      </c>
      <c r="E53" s="140" t="s">
        <v>21</v>
      </c>
      <c r="F53" s="146" t="s">
        <v>22</v>
      </c>
      <c r="G53" s="147"/>
      <c r="H53" s="148"/>
      <c r="I53" s="140" t="s">
        <v>23</v>
      </c>
      <c r="J53" s="140" t="s">
        <v>24</v>
      </c>
      <c r="K53" s="140" t="s">
        <v>25</v>
      </c>
      <c r="L53" s="140" t="s">
        <v>26</v>
      </c>
      <c r="M53" s="146" t="s">
        <v>27</v>
      </c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8"/>
      <c r="Z53" s="146" t="s">
        <v>28</v>
      </c>
      <c r="AA53" s="147"/>
      <c r="AB53" s="148"/>
      <c r="AC53" s="140" t="s">
        <v>29</v>
      </c>
      <c r="AD53" s="140" t="s">
        <v>30</v>
      </c>
      <c r="AE53" s="140" t="s">
        <v>31</v>
      </c>
    </row>
    <row r="54" spans="1:32" ht="51" customHeight="1">
      <c r="A54" s="130"/>
      <c r="B54" s="143"/>
      <c r="C54" s="145"/>
      <c r="D54" s="150"/>
      <c r="E54" s="130"/>
      <c r="F54" s="1" t="s">
        <v>32</v>
      </c>
      <c r="G54" s="1" t="s">
        <v>33</v>
      </c>
      <c r="H54" s="2" t="s">
        <v>34</v>
      </c>
      <c r="I54" s="130"/>
      <c r="J54" s="130"/>
      <c r="K54" s="130"/>
      <c r="L54" s="130"/>
      <c r="M54" s="1" t="s">
        <v>35</v>
      </c>
      <c r="N54" s="1" t="s">
        <v>36</v>
      </c>
      <c r="O54" s="1" t="s">
        <v>37</v>
      </c>
      <c r="P54" s="1" t="s">
        <v>38</v>
      </c>
      <c r="Q54" s="1" t="s">
        <v>39</v>
      </c>
      <c r="R54" s="1" t="s">
        <v>40</v>
      </c>
      <c r="S54" s="1" t="s">
        <v>41</v>
      </c>
      <c r="T54" s="1" t="s">
        <v>42</v>
      </c>
      <c r="U54" s="1" t="s">
        <v>43</v>
      </c>
      <c r="V54" s="1" t="s">
        <v>44</v>
      </c>
      <c r="W54" s="1" t="s">
        <v>45</v>
      </c>
      <c r="X54" s="1" t="s">
        <v>46</v>
      </c>
      <c r="Y54" s="1" t="s">
        <v>47</v>
      </c>
      <c r="Z54" s="1" t="s">
        <v>48</v>
      </c>
      <c r="AA54" s="1" t="s">
        <v>49</v>
      </c>
      <c r="AB54" s="1" t="s">
        <v>50</v>
      </c>
      <c r="AC54" s="130"/>
      <c r="AD54" s="130"/>
      <c r="AE54" s="130"/>
    </row>
    <row r="55" spans="1:32" ht="51" customHeight="1">
      <c r="A55" s="115">
        <v>31</v>
      </c>
      <c r="B55" s="117">
        <v>45778</v>
      </c>
      <c r="C55" s="141" t="s">
        <v>54</v>
      </c>
      <c r="D55" s="59" t="s">
        <v>212</v>
      </c>
      <c r="E55" s="59" t="s">
        <v>213</v>
      </c>
      <c r="F55" s="59" t="s">
        <v>214</v>
      </c>
      <c r="G55" s="59"/>
      <c r="H55" s="59"/>
      <c r="I55" s="59"/>
      <c r="J55" s="59"/>
      <c r="K55" s="59">
        <v>21389040311</v>
      </c>
      <c r="L55" s="59">
        <v>45</v>
      </c>
      <c r="M55" s="59">
        <v>27</v>
      </c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>
        <v>13</v>
      </c>
      <c r="AA55" s="59">
        <v>14</v>
      </c>
      <c r="AB55" s="64">
        <f t="shared" ref="AB55:AB62" si="7">SUM(Z55:AA55)</f>
        <v>27</v>
      </c>
      <c r="AC55" s="59"/>
      <c r="AD55" s="59" t="s">
        <v>215</v>
      </c>
      <c r="AE55" s="59" t="s">
        <v>216</v>
      </c>
    </row>
    <row r="56" spans="1:32" ht="51" customHeight="1">
      <c r="A56" s="125"/>
      <c r="B56" s="124"/>
      <c r="C56" s="125"/>
      <c r="D56" s="59" t="s">
        <v>212</v>
      </c>
      <c r="E56" s="59" t="s">
        <v>217</v>
      </c>
      <c r="F56" s="59" t="s">
        <v>218</v>
      </c>
      <c r="G56" s="59"/>
      <c r="H56" s="59"/>
      <c r="I56" s="59"/>
      <c r="J56" s="59"/>
      <c r="K56" s="59">
        <v>21389040332</v>
      </c>
      <c r="L56" s="59">
        <v>39</v>
      </c>
      <c r="M56" s="59">
        <v>11</v>
      </c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>
        <v>5</v>
      </c>
      <c r="AA56" s="59">
        <v>6</v>
      </c>
      <c r="AB56" s="64">
        <f t="shared" si="7"/>
        <v>11</v>
      </c>
      <c r="AC56" s="59"/>
      <c r="AD56" s="59" t="s">
        <v>219</v>
      </c>
      <c r="AE56" s="59" t="s">
        <v>220</v>
      </c>
    </row>
    <row r="57" spans="1:32" ht="51" customHeight="1">
      <c r="A57" s="116"/>
      <c r="B57" s="118"/>
      <c r="C57" s="116"/>
      <c r="D57" s="59" t="s">
        <v>212</v>
      </c>
      <c r="E57" s="59" t="s">
        <v>221</v>
      </c>
      <c r="F57" s="59" t="s">
        <v>222</v>
      </c>
      <c r="G57" s="59"/>
      <c r="H57" s="59"/>
      <c r="I57" s="59"/>
      <c r="J57" s="59"/>
      <c r="K57" s="59">
        <v>21389040309</v>
      </c>
      <c r="L57" s="59">
        <v>42</v>
      </c>
      <c r="M57" s="59">
        <v>24</v>
      </c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>
        <v>11</v>
      </c>
      <c r="AA57" s="59">
        <v>13</v>
      </c>
      <c r="AB57" s="64">
        <f t="shared" si="7"/>
        <v>24</v>
      </c>
      <c r="AC57" s="59"/>
      <c r="AD57" s="59" t="s">
        <v>223</v>
      </c>
      <c r="AE57" s="59" t="s">
        <v>224</v>
      </c>
    </row>
    <row r="58" spans="1:32" ht="51" customHeight="1">
      <c r="A58" s="115">
        <v>32</v>
      </c>
      <c r="B58" s="117">
        <v>45779</v>
      </c>
      <c r="C58" s="115" t="s">
        <v>55</v>
      </c>
      <c r="D58" s="59" t="s">
        <v>225</v>
      </c>
      <c r="E58" s="59" t="s">
        <v>225</v>
      </c>
      <c r="F58" s="59" t="s">
        <v>248</v>
      </c>
      <c r="G58" s="114"/>
      <c r="H58" s="59"/>
      <c r="I58" s="59"/>
      <c r="J58" s="59"/>
      <c r="K58" s="59">
        <v>21389040301</v>
      </c>
      <c r="L58" s="59">
        <v>34</v>
      </c>
      <c r="M58" s="59">
        <v>22</v>
      </c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>
        <v>15</v>
      </c>
      <c r="AA58" s="59">
        <v>7</v>
      </c>
      <c r="AB58" s="64">
        <f t="shared" si="7"/>
        <v>22</v>
      </c>
      <c r="AC58" s="59"/>
      <c r="AD58" s="59" t="s">
        <v>249</v>
      </c>
      <c r="AE58" s="59" t="s">
        <v>250</v>
      </c>
    </row>
    <row r="59" spans="1:32" ht="51" customHeight="1">
      <c r="A59" s="125"/>
      <c r="B59" s="124"/>
      <c r="C59" s="125"/>
      <c r="D59" s="59" t="s">
        <v>225</v>
      </c>
      <c r="E59" s="59" t="s">
        <v>225</v>
      </c>
      <c r="F59" s="59" t="s">
        <v>251</v>
      </c>
      <c r="G59" s="114"/>
      <c r="H59" s="59"/>
      <c r="I59" s="59"/>
      <c r="J59" s="59"/>
      <c r="K59" s="59">
        <v>21389040325</v>
      </c>
      <c r="L59" s="59">
        <v>34</v>
      </c>
      <c r="M59" s="59">
        <v>15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>
        <v>11</v>
      </c>
      <c r="AA59" s="59">
        <v>4</v>
      </c>
      <c r="AB59" s="64">
        <f t="shared" si="7"/>
        <v>15</v>
      </c>
      <c r="AC59" s="59"/>
      <c r="AD59" s="59" t="s">
        <v>252</v>
      </c>
      <c r="AE59" s="59" t="s">
        <v>250</v>
      </c>
    </row>
    <row r="60" spans="1:32" ht="51" customHeight="1">
      <c r="A60" s="116"/>
      <c r="B60" s="118"/>
      <c r="C60" s="116"/>
      <c r="D60" s="59" t="s">
        <v>225</v>
      </c>
      <c r="E60" s="59" t="s">
        <v>253</v>
      </c>
      <c r="F60" s="59" t="s">
        <v>254</v>
      </c>
      <c r="G60" s="114"/>
      <c r="H60" s="59"/>
      <c r="I60" s="59"/>
      <c r="J60" s="59"/>
      <c r="K60" s="59">
        <v>21389040334</v>
      </c>
      <c r="L60" s="59">
        <v>36</v>
      </c>
      <c r="M60" s="59">
        <v>18</v>
      </c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>
        <v>7</v>
      </c>
      <c r="AA60" s="59">
        <v>11</v>
      </c>
      <c r="AB60" s="64">
        <f t="shared" si="7"/>
        <v>18</v>
      </c>
      <c r="AC60" s="59"/>
      <c r="AD60" s="59" t="s">
        <v>255</v>
      </c>
      <c r="AE60" s="59" t="s">
        <v>250</v>
      </c>
    </row>
    <row r="61" spans="1:32" ht="51" customHeight="1">
      <c r="A61" s="115">
        <v>33</v>
      </c>
      <c r="B61" s="117">
        <v>45780</v>
      </c>
      <c r="C61" s="115" t="s">
        <v>56</v>
      </c>
      <c r="D61" s="59" t="s">
        <v>225</v>
      </c>
      <c r="E61" s="59" t="s">
        <v>226</v>
      </c>
      <c r="F61" s="59" t="s">
        <v>227</v>
      </c>
      <c r="G61" s="114"/>
      <c r="H61" s="59"/>
      <c r="I61" s="59"/>
      <c r="J61" s="59"/>
      <c r="K61" s="59">
        <v>21389040302</v>
      </c>
      <c r="L61" s="59">
        <v>34</v>
      </c>
      <c r="M61" s="59">
        <v>33</v>
      </c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>
        <v>9</v>
      </c>
      <c r="AA61" s="59">
        <v>24</v>
      </c>
      <c r="AB61" s="64">
        <f t="shared" si="7"/>
        <v>33</v>
      </c>
      <c r="AC61" s="59"/>
      <c r="AD61" s="59" t="s">
        <v>228</v>
      </c>
      <c r="AE61" s="59" t="s">
        <v>229</v>
      </c>
    </row>
    <row r="62" spans="1:32" ht="51" customHeight="1">
      <c r="A62" s="125"/>
      <c r="B62" s="124"/>
      <c r="C62" s="125"/>
      <c r="D62" s="59" t="s">
        <v>225</v>
      </c>
      <c r="E62" s="59" t="s">
        <v>230</v>
      </c>
      <c r="F62" s="59" t="s">
        <v>231</v>
      </c>
      <c r="G62" s="59"/>
      <c r="H62" s="59"/>
      <c r="I62" s="59"/>
      <c r="J62" s="59"/>
      <c r="K62" s="59">
        <v>21389040304</v>
      </c>
      <c r="L62" s="59">
        <v>37</v>
      </c>
      <c r="M62" s="59">
        <v>33</v>
      </c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>
        <v>11</v>
      </c>
      <c r="AA62" s="59">
        <v>22</v>
      </c>
      <c r="AB62" s="64">
        <f t="shared" si="7"/>
        <v>33</v>
      </c>
      <c r="AC62" s="59"/>
      <c r="AD62" s="59" t="s">
        <v>232</v>
      </c>
      <c r="AE62" s="59" t="s">
        <v>233</v>
      </c>
    </row>
    <row r="63" spans="1:32" ht="51" customHeight="1">
      <c r="A63" s="3">
        <v>34</v>
      </c>
      <c r="B63" s="4">
        <v>45781</v>
      </c>
      <c r="C63" s="31" t="s">
        <v>57</v>
      </c>
      <c r="D63" s="31"/>
      <c r="E63" s="31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50">
        <f t="shared" si="0"/>
        <v>0</v>
      </c>
      <c r="AC63" s="30"/>
      <c r="AD63" s="30"/>
      <c r="AE63" s="30"/>
    </row>
    <row r="64" spans="1:32" ht="51" customHeight="1">
      <c r="A64" s="115">
        <v>35</v>
      </c>
      <c r="B64" s="117">
        <v>45782</v>
      </c>
      <c r="C64" s="115" t="s">
        <v>51</v>
      </c>
      <c r="D64" s="59" t="s">
        <v>212</v>
      </c>
      <c r="E64" s="59" t="s">
        <v>242</v>
      </c>
      <c r="F64" s="59" t="s">
        <v>243</v>
      </c>
      <c r="G64" s="59"/>
      <c r="H64" s="59"/>
      <c r="I64" s="59"/>
      <c r="J64" s="59"/>
      <c r="K64" s="59">
        <v>21389040310</v>
      </c>
      <c r="L64" s="59">
        <v>40</v>
      </c>
      <c r="M64" s="59">
        <v>32</v>
      </c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>
        <v>18</v>
      </c>
      <c r="AA64" s="59">
        <v>14</v>
      </c>
      <c r="AB64" s="64">
        <f t="shared" si="0"/>
        <v>32</v>
      </c>
      <c r="AC64" s="59"/>
      <c r="AD64" s="59" t="s">
        <v>244</v>
      </c>
      <c r="AE64" s="59" t="s">
        <v>224</v>
      </c>
    </row>
    <row r="65" spans="1:31" ht="51" customHeight="1">
      <c r="A65" s="116"/>
      <c r="B65" s="118"/>
      <c r="C65" s="116"/>
      <c r="D65" s="59" t="s">
        <v>225</v>
      </c>
      <c r="E65" s="59" t="s">
        <v>245</v>
      </c>
      <c r="F65" s="59" t="s">
        <v>246</v>
      </c>
      <c r="G65" s="59"/>
      <c r="H65" s="59"/>
      <c r="I65" s="59"/>
      <c r="J65" s="59"/>
      <c r="K65" s="59">
        <v>21389040335</v>
      </c>
      <c r="L65" s="59">
        <v>45</v>
      </c>
      <c r="M65" s="59">
        <v>20</v>
      </c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>
        <v>9</v>
      </c>
      <c r="AA65" s="59">
        <v>11</v>
      </c>
      <c r="AB65" s="64">
        <f t="shared" si="0"/>
        <v>20</v>
      </c>
      <c r="AC65" s="59"/>
      <c r="AD65" s="59" t="s">
        <v>247</v>
      </c>
      <c r="AE65" s="59" t="s">
        <v>224</v>
      </c>
    </row>
    <row r="66" spans="1:31" ht="51" customHeight="1">
      <c r="A66" s="3">
        <v>36</v>
      </c>
      <c r="B66" s="4">
        <v>45783</v>
      </c>
      <c r="C66" s="3" t="s">
        <v>52</v>
      </c>
      <c r="D66" s="3" t="s">
        <v>140</v>
      </c>
      <c r="E66" s="3"/>
      <c r="F66" s="5"/>
      <c r="G66" s="4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49">
        <f t="shared" si="0"/>
        <v>0</v>
      </c>
      <c r="AC66" s="5"/>
      <c r="AD66" s="5"/>
      <c r="AE66" s="5"/>
    </row>
    <row r="67" spans="1:31" ht="51" customHeight="1">
      <c r="A67" s="115">
        <v>37</v>
      </c>
      <c r="B67" s="117">
        <v>45784</v>
      </c>
      <c r="C67" s="115" t="s">
        <v>53</v>
      </c>
      <c r="D67" s="59" t="s">
        <v>135</v>
      </c>
      <c r="E67" s="59" t="s">
        <v>135</v>
      </c>
      <c r="F67" s="75" t="s">
        <v>234</v>
      </c>
      <c r="G67" s="45"/>
      <c r="H67" s="59"/>
      <c r="I67" s="59"/>
      <c r="J67" s="59"/>
      <c r="K67" s="59">
        <v>21389040601</v>
      </c>
      <c r="L67" s="59">
        <v>1</v>
      </c>
      <c r="M67" s="59">
        <v>24</v>
      </c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>
        <v>16</v>
      </c>
      <c r="AA67" s="59">
        <v>8</v>
      </c>
      <c r="AB67" s="64">
        <f t="shared" si="0"/>
        <v>24</v>
      </c>
      <c r="AC67" s="59"/>
      <c r="AD67" s="59" t="s">
        <v>235</v>
      </c>
      <c r="AE67" s="59" t="s">
        <v>236</v>
      </c>
    </row>
    <row r="68" spans="1:31" ht="51" customHeight="1">
      <c r="A68" s="125"/>
      <c r="B68" s="124"/>
      <c r="C68" s="125"/>
      <c r="D68" s="59" t="s">
        <v>135</v>
      </c>
      <c r="E68" s="59" t="s">
        <v>135</v>
      </c>
      <c r="F68" s="75" t="s">
        <v>237</v>
      </c>
      <c r="G68" s="45"/>
      <c r="H68" s="59"/>
      <c r="I68" s="59"/>
      <c r="J68" s="59"/>
      <c r="K68" s="59">
        <v>21389040606</v>
      </c>
      <c r="L68" s="59">
        <v>1</v>
      </c>
      <c r="M68" s="59">
        <v>14</v>
      </c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>
        <v>6</v>
      </c>
      <c r="AA68" s="59">
        <v>8</v>
      </c>
      <c r="AB68" s="64">
        <f t="shared" si="0"/>
        <v>14</v>
      </c>
      <c r="AC68" s="59"/>
      <c r="AD68" s="59" t="s">
        <v>238</v>
      </c>
      <c r="AE68" s="59" t="s">
        <v>239</v>
      </c>
    </row>
    <row r="69" spans="1:31" ht="51" customHeight="1">
      <c r="A69" s="116"/>
      <c r="B69" s="118"/>
      <c r="C69" s="116"/>
      <c r="D69" s="59" t="s">
        <v>135</v>
      </c>
      <c r="E69" s="59" t="s">
        <v>135</v>
      </c>
      <c r="F69" s="59" t="s">
        <v>240</v>
      </c>
      <c r="G69" s="45"/>
      <c r="H69" s="59"/>
      <c r="I69" s="59"/>
      <c r="J69" s="59"/>
      <c r="K69" s="59">
        <v>21389040626</v>
      </c>
      <c r="L69" s="59">
        <v>1</v>
      </c>
      <c r="M69" s="59">
        <v>14</v>
      </c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>
        <v>6</v>
      </c>
      <c r="AA69" s="59">
        <v>8</v>
      </c>
      <c r="AB69" s="64">
        <f t="shared" si="0"/>
        <v>14</v>
      </c>
      <c r="AC69" s="59"/>
      <c r="AD69" s="59" t="s">
        <v>241</v>
      </c>
      <c r="AE69" s="59" t="s">
        <v>236</v>
      </c>
    </row>
    <row r="70" spans="1:31" ht="51" customHeight="1">
      <c r="A70" s="115">
        <v>38</v>
      </c>
      <c r="B70" s="117">
        <v>45785</v>
      </c>
      <c r="C70" s="115" t="s">
        <v>54</v>
      </c>
      <c r="D70" s="59" t="s">
        <v>225</v>
      </c>
      <c r="E70" s="59" t="s">
        <v>256</v>
      </c>
      <c r="F70" s="59" t="s">
        <v>257</v>
      </c>
      <c r="G70" s="45"/>
      <c r="H70" s="59"/>
      <c r="I70" s="59"/>
      <c r="J70" s="59"/>
      <c r="K70" s="59">
        <v>21389040314</v>
      </c>
      <c r="L70" s="59">
        <v>35</v>
      </c>
      <c r="M70" s="59">
        <v>36</v>
      </c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>
        <v>17</v>
      </c>
      <c r="AA70" s="59">
        <v>19</v>
      </c>
      <c r="AB70" s="64">
        <f t="shared" si="0"/>
        <v>36</v>
      </c>
      <c r="AC70" s="59"/>
      <c r="AD70" s="59" t="s">
        <v>258</v>
      </c>
      <c r="AE70" s="59" t="s">
        <v>259</v>
      </c>
    </row>
    <row r="71" spans="1:31" ht="51" customHeight="1">
      <c r="A71" s="116"/>
      <c r="B71" s="118"/>
      <c r="C71" s="116"/>
      <c r="D71" s="59" t="s">
        <v>225</v>
      </c>
      <c r="E71" s="59" t="s">
        <v>260</v>
      </c>
      <c r="F71" s="59" t="s">
        <v>261</v>
      </c>
      <c r="G71" s="45"/>
      <c r="H71" s="59"/>
      <c r="I71" s="59"/>
      <c r="J71" s="59"/>
      <c r="K71" s="59">
        <v>21389040333</v>
      </c>
      <c r="L71" s="59">
        <v>32</v>
      </c>
      <c r="M71" s="59">
        <v>12</v>
      </c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>
        <v>3</v>
      </c>
      <c r="AA71" s="59">
        <v>9</v>
      </c>
      <c r="AB71" s="64">
        <f t="shared" si="0"/>
        <v>12</v>
      </c>
      <c r="AC71" s="59"/>
      <c r="AD71" s="59" t="s">
        <v>262</v>
      </c>
      <c r="AE71" s="59" t="s">
        <v>263</v>
      </c>
    </row>
    <row r="72" spans="1:31" ht="51" customHeight="1">
      <c r="A72" s="115">
        <v>39</v>
      </c>
      <c r="B72" s="117">
        <v>45786</v>
      </c>
      <c r="C72" s="115" t="s">
        <v>55</v>
      </c>
      <c r="D72" s="59" t="s">
        <v>264</v>
      </c>
      <c r="E72" s="59" t="s">
        <v>264</v>
      </c>
      <c r="F72" s="59" t="s">
        <v>265</v>
      </c>
      <c r="G72" s="45"/>
      <c r="H72" s="59"/>
      <c r="I72" s="59"/>
      <c r="J72" s="59"/>
      <c r="K72" s="59">
        <v>21389040615</v>
      </c>
      <c r="L72" s="59">
        <v>3</v>
      </c>
      <c r="M72" s="59">
        <v>25</v>
      </c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>
        <v>11</v>
      </c>
      <c r="AA72" s="59">
        <v>14</v>
      </c>
      <c r="AB72" s="64">
        <f t="shared" si="0"/>
        <v>25</v>
      </c>
      <c r="AC72" s="59"/>
      <c r="AD72" s="59" t="s">
        <v>266</v>
      </c>
      <c r="AE72" s="59" t="s">
        <v>267</v>
      </c>
    </row>
    <row r="73" spans="1:31" ht="51" customHeight="1">
      <c r="A73" s="116"/>
      <c r="B73" s="118"/>
      <c r="C73" s="116"/>
      <c r="D73" s="59" t="s">
        <v>264</v>
      </c>
      <c r="E73" s="59" t="s">
        <v>264</v>
      </c>
      <c r="F73" s="59" t="s">
        <v>268</v>
      </c>
      <c r="G73" s="45"/>
      <c r="H73" s="59"/>
      <c r="I73" s="59"/>
      <c r="J73" s="59"/>
      <c r="K73" s="59">
        <v>21389040635</v>
      </c>
      <c r="L73" s="59">
        <v>3</v>
      </c>
      <c r="M73" s="59">
        <v>22</v>
      </c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>
        <v>12</v>
      </c>
      <c r="AA73" s="59">
        <v>10</v>
      </c>
      <c r="AB73" s="64">
        <f t="shared" si="0"/>
        <v>22</v>
      </c>
      <c r="AC73" s="59"/>
      <c r="AD73" s="59" t="s">
        <v>269</v>
      </c>
      <c r="AE73" s="59" t="s">
        <v>267</v>
      </c>
    </row>
    <row r="74" spans="1:31" ht="51" customHeight="1">
      <c r="A74" s="20">
        <v>40</v>
      </c>
      <c r="B74" s="63">
        <v>45787</v>
      </c>
      <c r="C74" s="20" t="s">
        <v>56</v>
      </c>
      <c r="D74" s="59" t="s">
        <v>160</v>
      </c>
      <c r="E74" s="59" t="s">
        <v>270</v>
      </c>
      <c r="F74" s="59" t="s">
        <v>271</v>
      </c>
      <c r="G74" s="45"/>
      <c r="H74" s="59"/>
      <c r="I74" s="59"/>
      <c r="J74" s="59"/>
      <c r="K74" s="59">
        <v>21389040110</v>
      </c>
      <c r="L74" s="59">
        <v>6</v>
      </c>
      <c r="M74" s="59">
        <v>43</v>
      </c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>
        <v>15</v>
      </c>
      <c r="AA74" s="59">
        <v>28</v>
      </c>
      <c r="AB74" s="64">
        <f t="shared" si="0"/>
        <v>43</v>
      </c>
      <c r="AC74" s="59"/>
      <c r="AD74" s="59" t="s">
        <v>272</v>
      </c>
      <c r="AE74" s="59" t="s">
        <v>273</v>
      </c>
    </row>
    <row r="75" spans="1:31" ht="51" customHeight="1">
      <c r="A75" s="3">
        <v>41</v>
      </c>
      <c r="B75" s="4">
        <v>45788</v>
      </c>
      <c r="C75" s="31" t="s">
        <v>57</v>
      </c>
      <c r="D75" s="31"/>
      <c r="E75" s="31"/>
      <c r="F75" s="30"/>
      <c r="G75" s="45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50">
        <f t="shared" si="0"/>
        <v>0</v>
      </c>
      <c r="AC75" s="30"/>
      <c r="AD75" s="30"/>
      <c r="AE75" s="30"/>
    </row>
    <row r="76" spans="1:31" ht="51" customHeight="1">
      <c r="A76" s="3">
        <v>42</v>
      </c>
      <c r="B76" s="4">
        <v>45789</v>
      </c>
      <c r="C76" s="3" t="s">
        <v>51</v>
      </c>
      <c r="D76" s="3"/>
      <c r="E76" s="18" t="s">
        <v>100</v>
      </c>
      <c r="F76" s="5"/>
      <c r="G76" s="4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49">
        <f t="shared" si="0"/>
        <v>0</v>
      </c>
      <c r="AC76" s="5"/>
      <c r="AD76" s="5"/>
      <c r="AE76" s="5"/>
    </row>
    <row r="77" spans="1:31" ht="51" customHeight="1">
      <c r="A77" s="3">
        <v>43</v>
      </c>
      <c r="B77" s="4">
        <v>45790</v>
      </c>
      <c r="C77" s="3" t="s">
        <v>52</v>
      </c>
      <c r="D77" s="3" t="s">
        <v>140</v>
      </c>
      <c r="E77" s="20"/>
      <c r="F77" s="5"/>
      <c r="G77" s="4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49">
        <f t="shared" si="0"/>
        <v>0</v>
      </c>
      <c r="AC77" s="5"/>
      <c r="AD77" s="5"/>
      <c r="AE77" s="5"/>
    </row>
    <row r="78" spans="1:31" ht="51" customHeight="1">
      <c r="A78" s="115">
        <v>44</v>
      </c>
      <c r="B78" s="117">
        <v>45791</v>
      </c>
      <c r="C78" s="115" t="s">
        <v>53</v>
      </c>
      <c r="D78" s="59" t="s">
        <v>141</v>
      </c>
      <c r="E78" s="59" t="s">
        <v>274</v>
      </c>
      <c r="F78" s="59" t="s">
        <v>275</v>
      </c>
      <c r="G78" s="45"/>
      <c r="H78" s="59"/>
      <c r="I78" s="59"/>
      <c r="J78" s="59"/>
      <c r="K78" s="59">
        <v>21389040206</v>
      </c>
      <c r="L78" s="59">
        <v>53</v>
      </c>
      <c r="M78" s="59">
        <v>28</v>
      </c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>
        <v>15</v>
      </c>
      <c r="AA78" s="59">
        <v>13</v>
      </c>
      <c r="AB78" s="64">
        <f t="shared" ref="AB78:AB79" si="8">SUM(Z78:AA78)</f>
        <v>28</v>
      </c>
      <c r="AC78" s="59"/>
      <c r="AD78" s="59" t="s">
        <v>276</v>
      </c>
      <c r="AE78" s="59" t="s">
        <v>277</v>
      </c>
    </row>
    <row r="79" spans="1:31" ht="51" customHeight="1">
      <c r="A79" s="116"/>
      <c r="B79" s="118"/>
      <c r="C79" s="116"/>
      <c r="D79" s="59" t="s">
        <v>141</v>
      </c>
      <c r="E79" s="59" t="s">
        <v>274</v>
      </c>
      <c r="F79" s="59" t="s">
        <v>278</v>
      </c>
      <c r="G79" s="45"/>
      <c r="H79" s="59"/>
      <c r="I79" s="59"/>
      <c r="J79" s="59"/>
      <c r="K79" s="59">
        <v>21389040234</v>
      </c>
      <c r="L79" s="59">
        <v>53</v>
      </c>
      <c r="M79" s="59">
        <v>13</v>
      </c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>
        <v>8</v>
      </c>
      <c r="AA79" s="59">
        <v>5</v>
      </c>
      <c r="AB79" s="64">
        <f t="shared" si="8"/>
        <v>13</v>
      </c>
      <c r="AC79" s="59"/>
      <c r="AD79" s="59" t="s">
        <v>279</v>
      </c>
      <c r="AE79" s="59" t="s">
        <v>277</v>
      </c>
    </row>
    <row r="80" spans="1:31" ht="51" customHeight="1">
      <c r="A80" s="20">
        <v>45</v>
      </c>
      <c r="B80" s="63">
        <v>45792</v>
      </c>
      <c r="C80" s="71" t="s">
        <v>54</v>
      </c>
      <c r="D80" s="59" t="s">
        <v>141</v>
      </c>
      <c r="E80" s="59" t="s">
        <v>141</v>
      </c>
      <c r="F80" s="59" t="s">
        <v>280</v>
      </c>
      <c r="G80" s="45"/>
      <c r="H80" s="59"/>
      <c r="I80" s="59"/>
      <c r="J80" s="59"/>
      <c r="K80" s="59">
        <v>21389040204</v>
      </c>
      <c r="L80" s="59">
        <v>50</v>
      </c>
      <c r="M80" s="59">
        <v>62</v>
      </c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>
        <v>24</v>
      </c>
      <c r="AA80" s="59">
        <v>38</v>
      </c>
      <c r="AB80" s="64">
        <f>SUM(Z80:AA80)</f>
        <v>62</v>
      </c>
      <c r="AC80" s="59"/>
      <c r="AD80" s="59" t="s">
        <v>281</v>
      </c>
      <c r="AE80" s="59" t="s">
        <v>282</v>
      </c>
    </row>
    <row r="81" spans="1:31" ht="51" customHeight="1">
      <c r="A81" s="115">
        <v>46</v>
      </c>
      <c r="B81" s="117">
        <v>45793</v>
      </c>
      <c r="C81" s="115" t="s">
        <v>55</v>
      </c>
      <c r="D81" s="59" t="s">
        <v>145</v>
      </c>
      <c r="E81" s="59" t="s">
        <v>145</v>
      </c>
      <c r="F81" s="59" t="s">
        <v>310</v>
      </c>
      <c r="G81" s="45"/>
      <c r="H81" s="59"/>
      <c r="I81" s="59"/>
      <c r="J81" s="59"/>
      <c r="K81" s="59">
        <v>21389040501</v>
      </c>
      <c r="L81" s="59">
        <v>23</v>
      </c>
      <c r="M81" s="59">
        <v>21</v>
      </c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>
        <v>9</v>
      </c>
      <c r="AA81" s="59">
        <v>12</v>
      </c>
      <c r="AB81" s="64">
        <f t="shared" ref="AB81:AB83" si="9">SUM(Z81:AA81)</f>
        <v>21</v>
      </c>
      <c r="AC81" s="59"/>
      <c r="AD81" s="59" t="s">
        <v>311</v>
      </c>
      <c r="AE81" s="59" t="s">
        <v>312</v>
      </c>
    </row>
    <row r="82" spans="1:31" ht="51" customHeight="1">
      <c r="A82" s="125"/>
      <c r="B82" s="124"/>
      <c r="C82" s="125"/>
      <c r="D82" s="59" t="s">
        <v>145</v>
      </c>
      <c r="E82" s="59" t="s">
        <v>145</v>
      </c>
      <c r="F82" s="59" t="s">
        <v>313</v>
      </c>
      <c r="G82" s="45"/>
      <c r="H82" s="59"/>
      <c r="I82" s="59"/>
      <c r="J82" s="59"/>
      <c r="K82" s="59">
        <v>21389040502</v>
      </c>
      <c r="L82" s="59">
        <v>23</v>
      </c>
      <c r="M82" s="59">
        <v>28</v>
      </c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>
        <v>9</v>
      </c>
      <c r="AA82" s="59">
        <v>19</v>
      </c>
      <c r="AB82" s="64">
        <f t="shared" si="9"/>
        <v>28</v>
      </c>
      <c r="AC82" s="59"/>
      <c r="AD82" s="59" t="s">
        <v>314</v>
      </c>
      <c r="AE82" s="59" t="s">
        <v>315</v>
      </c>
    </row>
    <row r="83" spans="1:31" ht="51" customHeight="1">
      <c r="A83" s="125"/>
      <c r="B83" s="124"/>
      <c r="C83" s="125"/>
      <c r="D83" s="59" t="s">
        <v>145</v>
      </c>
      <c r="E83" s="59" t="s">
        <v>316</v>
      </c>
      <c r="F83" s="59" t="s">
        <v>317</v>
      </c>
      <c r="G83" s="45"/>
      <c r="H83" s="59"/>
      <c r="I83" s="59"/>
      <c r="J83" s="59"/>
      <c r="K83" s="59">
        <v>21389040533</v>
      </c>
      <c r="L83" s="59">
        <v>24</v>
      </c>
      <c r="M83" s="59">
        <v>9</v>
      </c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>
        <v>3</v>
      </c>
      <c r="AA83" s="59">
        <v>6</v>
      </c>
      <c r="AB83" s="64">
        <f t="shared" si="9"/>
        <v>9</v>
      </c>
      <c r="AC83" s="59"/>
      <c r="AD83" s="59" t="s">
        <v>318</v>
      </c>
      <c r="AE83" s="59" t="s">
        <v>315</v>
      </c>
    </row>
    <row r="84" spans="1:31" ht="51" customHeight="1">
      <c r="A84" s="115">
        <v>47</v>
      </c>
      <c r="B84" s="117">
        <v>45794</v>
      </c>
      <c r="C84" s="115" t="s">
        <v>56</v>
      </c>
      <c r="D84" s="59" t="s">
        <v>264</v>
      </c>
      <c r="E84" s="59" t="s">
        <v>283</v>
      </c>
      <c r="F84" s="59" t="s">
        <v>284</v>
      </c>
      <c r="G84" s="45"/>
      <c r="H84" s="59"/>
      <c r="I84" s="59"/>
      <c r="J84" s="59"/>
      <c r="K84" s="59">
        <v>21389040638</v>
      </c>
      <c r="L84" s="59">
        <v>8</v>
      </c>
      <c r="M84" s="59">
        <v>7</v>
      </c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>
        <v>3</v>
      </c>
      <c r="AA84" s="59">
        <v>4</v>
      </c>
      <c r="AB84" s="64">
        <f>SUM(Z84:AA84)</f>
        <v>7</v>
      </c>
      <c r="AC84" s="59"/>
      <c r="AD84" s="59" t="s">
        <v>285</v>
      </c>
      <c r="AE84" s="59" t="s">
        <v>286</v>
      </c>
    </row>
    <row r="85" spans="1:31" ht="51" customHeight="1">
      <c r="A85" s="125"/>
      <c r="B85" s="124"/>
      <c r="C85" s="125"/>
      <c r="D85" s="59" t="s">
        <v>264</v>
      </c>
      <c r="E85" s="59" t="s">
        <v>283</v>
      </c>
      <c r="F85" s="59" t="s">
        <v>287</v>
      </c>
      <c r="G85" s="45"/>
      <c r="H85" s="59"/>
      <c r="I85" s="59"/>
      <c r="J85" s="59"/>
      <c r="K85" s="59">
        <v>21389040639</v>
      </c>
      <c r="L85" s="59">
        <v>8</v>
      </c>
      <c r="M85" s="59">
        <v>18</v>
      </c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>
        <v>10</v>
      </c>
      <c r="AA85" s="59">
        <v>8</v>
      </c>
      <c r="AB85" s="64">
        <f>SUM(Z85:AA85)</f>
        <v>18</v>
      </c>
      <c r="AC85" s="59"/>
      <c r="AD85" s="59" t="s">
        <v>288</v>
      </c>
      <c r="AE85" s="59" t="s">
        <v>286</v>
      </c>
    </row>
    <row r="86" spans="1:31" ht="51" customHeight="1">
      <c r="A86" s="125"/>
      <c r="B86" s="124"/>
      <c r="C86" s="125"/>
      <c r="D86" s="59" t="s">
        <v>293</v>
      </c>
      <c r="E86" s="59" t="s">
        <v>294</v>
      </c>
      <c r="F86" s="59" t="s">
        <v>295</v>
      </c>
      <c r="G86" s="45"/>
      <c r="H86" s="59"/>
      <c r="I86" s="59"/>
      <c r="J86" s="59"/>
      <c r="K86" s="59">
        <v>21389040631</v>
      </c>
      <c r="L86" s="59">
        <v>6</v>
      </c>
      <c r="M86" s="59">
        <v>7</v>
      </c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>
        <v>5</v>
      </c>
      <c r="AA86" s="59">
        <v>2</v>
      </c>
      <c r="AB86" s="64">
        <f>SUM(Z86:AA86)</f>
        <v>7</v>
      </c>
      <c r="AC86" s="59"/>
      <c r="AD86" s="59" t="s">
        <v>296</v>
      </c>
      <c r="AE86" s="59" t="s">
        <v>292</v>
      </c>
    </row>
    <row r="87" spans="1:31" ht="51" customHeight="1">
      <c r="A87" s="116"/>
      <c r="B87" s="118"/>
      <c r="C87" s="116"/>
      <c r="D87" s="59" t="s">
        <v>264</v>
      </c>
      <c r="E87" s="59" t="s">
        <v>289</v>
      </c>
      <c r="F87" s="59" t="s">
        <v>290</v>
      </c>
      <c r="G87" s="45"/>
      <c r="H87" s="59"/>
      <c r="I87" s="59"/>
      <c r="J87" s="59"/>
      <c r="K87" s="59">
        <v>21389040630</v>
      </c>
      <c r="L87" s="59">
        <v>3</v>
      </c>
      <c r="M87" s="59">
        <v>16</v>
      </c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>
        <v>11</v>
      </c>
      <c r="AA87" s="59">
        <v>5</v>
      </c>
      <c r="AB87" s="64">
        <f>SUM(Z87:AA87)</f>
        <v>16</v>
      </c>
      <c r="AC87" s="59"/>
      <c r="AD87" s="59" t="s">
        <v>291</v>
      </c>
      <c r="AE87" s="59" t="s">
        <v>292</v>
      </c>
    </row>
    <row r="88" spans="1:31" ht="51" customHeight="1">
      <c r="A88" s="3">
        <v>48</v>
      </c>
      <c r="B88" s="4">
        <v>45795</v>
      </c>
      <c r="C88" s="31" t="s">
        <v>57</v>
      </c>
      <c r="D88" s="32"/>
      <c r="E88" s="32"/>
      <c r="F88" s="30"/>
      <c r="G88" s="45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50">
        <f t="shared" si="0"/>
        <v>0</v>
      </c>
      <c r="AC88" s="30"/>
      <c r="AD88" s="30"/>
      <c r="AE88" s="30"/>
    </row>
    <row r="89" spans="1:31" ht="51" customHeight="1">
      <c r="A89" s="115">
        <v>49</v>
      </c>
      <c r="B89" s="117">
        <v>45796</v>
      </c>
      <c r="C89" s="115" t="s">
        <v>51</v>
      </c>
      <c r="D89" s="59" t="s">
        <v>225</v>
      </c>
      <c r="E89" s="59" t="s">
        <v>319</v>
      </c>
      <c r="F89" s="59" t="s">
        <v>320</v>
      </c>
      <c r="G89" s="45"/>
      <c r="H89" s="59"/>
      <c r="I89" s="59"/>
      <c r="J89" s="59"/>
      <c r="K89" s="59">
        <v>21389040312</v>
      </c>
      <c r="L89" s="59">
        <v>35</v>
      </c>
      <c r="M89" s="59">
        <v>46</v>
      </c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>
        <v>22</v>
      </c>
      <c r="AA89" s="59">
        <v>24</v>
      </c>
      <c r="AB89" s="64">
        <f t="shared" ref="AB89:AB90" si="10">SUM(Z89:AA89)</f>
        <v>46</v>
      </c>
      <c r="AC89" s="59"/>
      <c r="AD89" s="59" t="s">
        <v>321</v>
      </c>
      <c r="AE89" s="59" t="s">
        <v>322</v>
      </c>
    </row>
    <row r="90" spans="1:31" ht="51" customHeight="1">
      <c r="A90" s="116"/>
      <c r="B90" s="118"/>
      <c r="C90" s="116"/>
      <c r="D90" s="59" t="s">
        <v>225</v>
      </c>
      <c r="E90" s="59" t="s">
        <v>319</v>
      </c>
      <c r="F90" s="59" t="s">
        <v>323</v>
      </c>
      <c r="G90" s="45"/>
      <c r="H90" s="59"/>
      <c r="I90" s="59"/>
      <c r="J90" s="59"/>
      <c r="K90" s="59">
        <v>21389040326</v>
      </c>
      <c r="L90" s="59">
        <v>32</v>
      </c>
      <c r="M90" s="59">
        <v>28</v>
      </c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>
        <v>16</v>
      </c>
      <c r="AA90" s="59">
        <v>12</v>
      </c>
      <c r="AB90" s="64">
        <f t="shared" si="10"/>
        <v>28</v>
      </c>
      <c r="AC90" s="59"/>
      <c r="AD90" s="59" t="s">
        <v>324</v>
      </c>
      <c r="AE90" s="59" t="s">
        <v>322</v>
      </c>
    </row>
    <row r="91" spans="1:31" ht="51" customHeight="1">
      <c r="A91" s="3">
        <v>50</v>
      </c>
      <c r="B91" s="4">
        <v>45797</v>
      </c>
      <c r="C91" s="3" t="s">
        <v>52</v>
      </c>
      <c r="D91" s="3" t="s">
        <v>140</v>
      </c>
      <c r="E91" s="3"/>
      <c r="F91" s="5"/>
      <c r="G91" s="4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49">
        <f t="shared" si="0"/>
        <v>0</v>
      </c>
      <c r="AC91" s="5"/>
      <c r="AD91" s="5"/>
      <c r="AE91" s="5"/>
    </row>
    <row r="92" spans="1:31" ht="51" customHeight="1">
      <c r="A92" s="115">
        <v>51</v>
      </c>
      <c r="B92" s="117">
        <v>45798</v>
      </c>
      <c r="C92" s="115" t="s">
        <v>53</v>
      </c>
      <c r="D92" s="59" t="s">
        <v>212</v>
      </c>
      <c r="E92" s="59" t="s">
        <v>325</v>
      </c>
      <c r="F92" s="59" t="s">
        <v>326</v>
      </c>
      <c r="G92" s="45"/>
      <c r="H92" s="59"/>
      <c r="I92" s="59"/>
      <c r="J92" s="59"/>
      <c r="K92" s="59">
        <v>21389040305</v>
      </c>
      <c r="L92" s="59">
        <v>39</v>
      </c>
      <c r="M92" s="59">
        <v>16</v>
      </c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>
        <v>11</v>
      </c>
      <c r="AA92" s="59">
        <v>5</v>
      </c>
      <c r="AB92" s="64">
        <f t="shared" ref="AB92:AB99" si="11">SUM(Z92:AA92)</f>
        <v>16</v>
      </c>
      <c r="AC92" s="59"/>
      <c r="AD92" s="59" t="s">
        <v>327</v>
      </c>
      <c r="AE92" s="59" t="s">
        <v>328</v>
      </c>
    </row>
    <row r="93" spans="1:31" ht="51" customHeight="1">
      <c r="A93" s="125"/>
      <c r="B93" s="124"/>
      <c r="C93" s="125"/>
      <c r="D93" s="59" t="s">
        <v>212</v>
      </c>
      <c r="E93" s="59" t="s">
        <v>329</v>
      </c>
      <c r="F93" s="59" t="s">
        <v>330</v>
      </c>
      <c r="G93" s="45"/>
      <c r="H93" s="59"/>
      <c r="I93" s="59"/>
      <c r="J93" s="59"/>
      <c r="K93" s="59">
        <v>21389040308</v>
      </c>
      <c r="L93" s="59">
        <v>40</v>
      </c>
      <c r="M93" s="59">
        <v>25</v>
      </c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>
        <v>9</v>
      </c>
      <c r="AA93" s="59">
        <v>16</v>
      </c>
      <c r="AB93" s="64">
        <f t="shared" si="11"/>
        <v>25</v>
      </c>
      <c r="AC93" s="59"/>
      <c r="AD93" s="59" t="s">
        <v>331</v>
      </c>
      <c r="AE93" s="59" t="s">
        <v>332</v>
      </c>
    </row>
    <row r="94" spans="1:31" ht="51" customHeight="1">
      <c r="A94" s="115">
        <v>52</v>
      </c>
      <c r="B94" s="117">
        <v>45799</v>
      </c>
      <c r="C94" s="115" t="s">
        <v>54</v>
      </c>
      <c r="D94" s="59" t="s">
        <v>141</v>
      </c>
      <c r="E94" s="59" t="s">
        <v>345</v>
      </c>
      <c r="F94" s="59" t="s">
        <v>346</v>
      </c>
      <c r="G94" s="45"/>
      <c r="H94" s="59"/>
      <c r="I94" s="59"/>
      <c r="J94" s="59"/>
      <c r="K94" s="59">
        <v>21389040231</v>
      </c>
      <c r="L94" s="59">
        <v>51</v>
      </c>
      <c r="M94" s="59">
        <v>31</v>
      </c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>
        <v>14</v>
      </c>
      <c r="AA94" s="59">
        <v>17</v>
      </c>
      <c r="AB94" s="64">
        <f t="shared" si="11"/>
        <v>31</v>
      </c>
      <c r="AC94" s="59"/>
      <c r="AD94" s="59" t="s">
        <v>347</v>
      </c>
      <c r="AE94" s="59" t="s">
        <v>348</v>
      </c>
    </row>
    <row r="95" spans="1:31" ht="51" customHeight="1">
      <c r="A95" s="116"/>
      <c r="B95" s="118"/>
      <c r="C95" s="116"/>
      <c r="D95" s="59" t="s">
        <v>141</v>
      </c>
      <c r="E95" s="59" t="s">
        <v>345</v>
      </c>
      <c r="F95" s="59" t="s">
        <v>349</v>
      </c>
      <c r="G95" s="45"/>
      <c r="H95" s="59"/>
      <c r="I95" s="59"/>
      <c r="J95" s="59"/>
      <c r="K95" s="59">
        <v>21389040218</v>
      </c>
      <c r="L95" s="59">
        <v>51</v>
      </c>
      <c r="M95" s="59">
        <v>40</v>
      </c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>
        <v>20</v>
      </c>
      <c r="AA95" s="59">
        <v>20</v>
      </c>
      <c r="AB95" s="64">
        <f t="shared" si="11"/>
        <v>40</v>
      </c>
      <c r="AC95" s="59"/>
      <c r="AD95" s="59" t="s">
        <v>350</v>
      </c>
      <c r="AE95" s="59" t="s">
        <v>348</v>
      </c>
    </row>
    <row r="96" spans="1:31" ht="51" customHeight="1">
      <c r="A96" s="115">
        <v>53</v>
      </c>
      <c r="B96" s="117">
        <v>45800</v>
      </c>
      <c r="C96" s="115" t="s">
        <v>55</v>
      </c>
      <c r="D96" s="59" t="s">
        <v>160</v>
      </c>
      <c r="E96" s="59" t="s">
        <v>354</v>
      </c>
      <c r="F96" s="59" t="s">
        <v>355</v>
      </c>
      <c r="G96" s="45"/>
      <c r="H96" s="59"/>
      <c r="I96" s="59"/>
      <c r="J96" s="59"/>
      <c r="K96" s="59">
        <v>21389040713</v>
      </c>
      <c r="L96" s="59">
        <v>18</v>
      </c>
      <c r="M96" s="59">
        <v>22</v>
      </c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>
        <v>12</v>
      </c>
      <c r="AA96" s="59">
        <v>10</v>
      </c>
      <c r="AB96" s="64">
        <f t="shared" si="11"/>
        <v>22</v>
      </c>
      <c r="AC96" s="59"/>
      <c r="AD96" s="59" t="s">
        <v>356</v>
      </c>
      <c r="AE96" s="59" t="s">
        <v>357</v>
      </c>
    </row>
    <row r="97" spans="1:31" ht="51" customHeight="1">
      <c r="A97" s="125"/>
      <c r="B97" s="124"/>
      <c r="C97" s="125"/>
      <c r="D97" s="59" t="s">
        <v>160</v>
      </c>
      <c r="E97" s="59" t="s">
        <v>358</v>
      </c>
      <c r="F97" s="59" t="s">
        <v>359</v>
      </c>
      <c r="G97" s="45"/>
      <c r="H97" s="59"/>
      <c r="I97" s="59"/>
      <c r="J97" s="59"/>
      <c r="K97" s="59">
        <v>21389040723</v>
      </c>
      <c r="L97" s="59">
        <v>15</v>
      </c>
      <c r="M97" s="59">
        <v>21</v>
      </c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>
        <v>10</v>
      </c>
      <c r="AA97" s="59">
        <v>11</v>
      </c>
      <c r="AB97" s="64">
        <f t="shared" si="11"/>
        <v>21</v>
      </c>
      <c r="AC97" s="59"/>
      <c r="AD97" s="59" t="s">
        <v>360</v>
      </c>
      <c r="AE97" s="59" t="s">
        <v>196</v>
      </c>
    </row>
    <row r="98" spans="1:31" ht="51" customHeight="1">
      <c r="A98" s="115">
        <v>54</v>
      </c>
      <c r="B98" s="117">
        <v>45801</v>
      </c>
      <c r="C98" s="115" t="s">
        <v>56</v>
      </c>
      <c r="D98" s="59" t="s">
        <v>160</v>
      </c>
      <c r="E98" s="59" t="s">
        <v>361</v>
      </c>
      <c r="F98" s="59" t="s">
        <v>362</v>
      </c>
      <c r="G98" s="45"/>
      <c r="H98" s="59"/>
      <c r="I98" s="59"/>
      <c r="J98" s="59"/>
      <c r="K98" s="59">
        <v>21389040123</v>
      </c>
      <c r="L98" s="59">
        <v>13</v>
      </c>
      <c r="M98" s="59">
        <v>10</v>
      </c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>
        <v>6</v>
      </c>
      <c r="AA98" s="59">
        <v>4</v>
      </c>
      <c r="AB98" s="64">
        <f t="shared" si="11"/>
        <v>10</v>
      </c>
      <c r="AC98" s="59"/>
      <c r="AD98" s="59" t="s">
        <v>363</v>
      </c>
      <c r="AE98" s="59" t="s">
        <v>364</v>
      </c>
    </row>
    <row r="99" spans="1:31" ht="51" customHeight="1">
      <c r="A99" s="116"/>
      <c r="B99" s="118"/>
      <c r="C99" s="116"/>
      <c r="D99" s="59" t="s">
        <v>160</v>
      </c>
      <c r="E99" s="59" t="s">
        <v>365</v>
      </c>
      <c r="F99" s="59" t="s">
        <v>366</v>
      </c>
      <c r="G99" s="45"/>
      <c r="H99" s="59"/>
      <c r="I99" s="59"/>
      <c r="J99" s="59"/>
      <c r="K99" s="59">
        <v>21389040124</v>
      </c>
      <c r="L99" s="59">
        <v>14</v>
      </c>
      <c r="M99" s="59">
        <v>14</v>
      </c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>
        <v>9</v>
      </c>
      <c r="AA99" s="59">
        <v>5</v>
      </c>
      <c r="AB99" s="64">
        <f t="shared" si="11"/>
        <v>14</v>
      </c>
      <c r="AC99" s="59"/>
      <c r="AD99" s="59" t="s">
        <v>367</v>
      </c>
      <c r="AE99" s="59" t="s">
        <v>364</v>
      </c>
    </row>
    <row r="100" spans="1:31" ht="51" customHeight="1">
      <c r="A100" s="3">
        <v>55</v>
      </c>
      <c r="B100" s="4">
        <v>45802</v>
      </c>
      <c r="C100" s="31" t="s">
        <v>57</v>
      </c>
      <c r="D100" s="31"/>
      <c r="E100" s="31"/>
      <c r="F100" s="30"/>
      <c r="G100" s="45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50">
        <f t="shared" si="0"/>
        <v>0</v>
      </c>
      <c r="AC100" s="30"/>
      <c r="AD100" s="30"/>
      <c r="AE100" s="30"/>
    </row>
    <row r="101" spans="1:31" ht="51" customHeight="1">
      <c r="A101" s="115">
        <v>56</v>
      </c>
      <c r="B101" s="117">
        <v>45803</v>
      </c>
      <c r="C101" s="115" t="s">
        <v>51</v>
      </c>
      <c r="D101" s="59" t="s">
        <v>145</v>
      </c>
      <c r="E101" s="59" t="s">
        <v>146</v>
      </c>
      <c r="F101" s="59" t="s">
        <v>368</v>
      </c>
      <c r="G101" s="45"/>
      <c r="H101" s="59"/>
      <c r="I101" s="59"/>
      <c r="J101" s="59"/>
      <c r="K101" s="59">
        <v>21389040506</v>
      </c>
      <c r="L101" s="59">
        <v>23</v>
      </c>
      <c r="M101" s="59">
        <v>22</v>
      </c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>
        <v>11</v>
      </c>
      <c r="AA101" s="59">
        <v>11</v>
      </c>
      <c r="AB101" s="64">
        <f t="shared" ref="AB101:AB102" si="12">SUM(Z101:AA101)</f>
        <v>22</v>
      </c>
      <c r="AC101" s="59"/>
      <c r="AD101" s="59" t="s">
        <v>369</v>
      </c>
      <c r="AE101" s="59" t="s">
        <v>370</v>
      </c>
    </row>
    <row r="102" spans="1:31" ht="51" customHeight="1">
      <c r="A102" s="116"/>
      <c r="B102" s="118"/>
      <c r="C102" s="116"/>
      <c r="D102" s="59" t="s">
        <v>145</v>
      </c>
      <c r="E102" s="59" t="s">
        <v>146</v>
      </c>
      <c r="F102" s="59" t="s">
        <v>371</v>
      </c>
      <c r="G102" s="45"/>
      <c r="H102" s="59"/>
      <c r="I102" s="59"/>
      <c r="J102" s="59"/>
      <c r="K102" s="59">
        <v>21389040507</v>
      </c>
      <c r="L102" s="59">
        <v>23</v>
      </c>
      <c r="M102" s="59">
        <v>36</v>
      </c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>
        <v>19</v>
      </c>
      <c r="AA102" s="59">
        <v>17</v>
      </c>
      <c r="AB102" s="64">
        <f t="shared" si="12"/>
        <v>36</v>
      </c>
      <c r="AC102" s="59"/>
      <c r="AD102" s="59" t="s">
        <v>372</v>
      </c>
      <c r="AE102" s="59" t="s">
        <v>373</v>
      </c>
    </row>
    <row r="103" spans="1:31" ht="51" customHeight="1">
      <c r="A103" s="3">
        <v>57</v>
      </c>
      <c r="B103" s="4">
        <v>45804</v>
      </c>
      <c r="C103" s="3" t="s">
        <v>52</v>
      </c>
      <c r="D103" s="3" t="s">
        <v>140</v>
      </c>
      <c r="E103" s="18" t="s">
        <v>101</v>
      </c>
      <c r="F103" s="5"/>
      <c r="G103" s="4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49">
        <f t="shared" si="0"/>
        <v>0</v>
      </c>
      <c r="AC103" s="5"/>
      <c r="AD103" s="5"/>
      <c r="AE103" s="5"/>
    </row>
    <row r="104" spans="1:31" ht="51" customHeight="1">
      <c r="A104" s="115">
        <v>58</v>
      </c>
      <c r="B104" s="117">
        <v>45805</v>
      </c>
      <c r="C104" s="115" t="s">
        <v>53</v>
      </c>
      <c r="D104" s="59" t="s">
        <v>145</v>
      </c>
      <c r="E104" s="59" t="s">
        <v>374</v>
      </c>
      <c r="F104" s="59" t="s">
        <v>375</v>
      </c>
      <c r="G104" s="45"/>
      <c r="H104" s="59"/>
      <c r="I104" s="59"/>
      <c r="J104" s="59"/>
      <c r="K104" s="59">
        <v>21389040505</v>
      </c>
      <c r="L104" s="59">
        <v>29</v>
      </c>
      <c r="M104" s="59">
        <v>35</v>
      </c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>
        <v>17</v>
      </c>
      <c r="AA104" s="59">
        <v>18</v>
      </c>
      <c r="AB104" s="64">
        <f t="shared" ref="AB104:AB105" si="13">SUM(Z104:AA104)</f>
        <v>35</v>
      </c>
      <c r="AC104" s="59"/>
      <c r="AD104" s="59" t="s">
        <v>376</v>
      </c>
      <c r="AE104" s="59" t="s">
        <v>377</v>
      </c>
    </row>
    <row r="105" spans="1:31" ht="51" customHeight="1">
      <c r="A105" s="116"/>
      <c r="B105" s="118"/>
      <c r="C105" s="116"/>
      <c r="D105" s="59" t="s">
        <v>145</v>
      </c>
      <c r="E105" s="59" t="s">
        <v>378</v>
      </c>
      <c r="F105" s="59" t="s">
        <v>379</v>
      </c>
      <c r="G105" s="45"/>
      <c r="H105" s="59"/>
      <c r="I105" s="59"/>
      <c r="J105" s="59"/>
      <c r="K105" s="59">
        <v>21389040503</v>
      </c>
      <c r="L105" s="59">
        <v>29</v>
      </c>
      <c r="M105" s="59">
        <v>32</v>
      </c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>
        <v>15</v>
      </c>
      <c r="AA105" s="59">
        <v>17</v>
      </c>
      <c r="AB105" s="64">
        <f t="shared" si="13"/>
        <v>32</v>
      </c>
      <c r="AC105" s="59"/>
      <c r="AD105" s="59" t="s">
        <v>380</v>
      </c>
      <c r="AE105" s="59" t="s">
        <v>381</v>
      </c>
    </row>
    <row r="106" spans="1:31" ht="51" customHeight="1">
      <c r="A106" s="20">
        <v>59</v>
      </c>
      <c r="B106" s="63">
        <v>45806</v>
      </c>
      <c r="C106" s="20" t="s">
        <v>54</v>
      </c>
      <c r="D106" s="59" t="s">
        <v>141</v>
      </c>
      <c r="E106" s="59" t="s">
        <v>351</v>
      </c>
      <c r="F106" s="59" t="s">
        <v>352</v>
      </c>
      <c r="G106" s="45"/>
      <c r="H106" s="59"/>
      <c r="I106" s="59"/>
      <c r="J106" s="59"/>
      <c r="K106" s="59">
        <v>21389040221</v>
      </c>
      <c r="L106" s="59">
        <v>52</v>
      </c>
      <c r="M106" s="59">
        <v>42</v>
      </c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>
        <v>16</v>
      </c>
      <c r="AA106" s="59">
        <v>26</v>
      </c>
      <c r="AB106" s="64">
        <f t="shared" ref="AB106" si="14">SUM(Z106:AA106)</f>
        <v>42</v>
      </c>
      <c r="AC106" s="59"/>
      <c r="AD106" s="59" t="s">
        <v>353</v>
      </c>
      <c r="AE106" s="59" t="s">
        <v>348</v>
      </c>
    </row>
    <row r="107" spans="1:31" ht="51" customHeight="1">
      <c r="A107" s="115">
        <v>60</v>
      </c>
      <c r="B107" s="117">
        <v>45807</v>
      </c>
      <c r="C107" s="115" t="s">
        <v>55</v>
      </c>
      <c r="D107" s="59" t="s">
        <v>212</v>
      </c>
      <c r="E107" s="59" t="s">
        <v>212</v>
      </c>
      <c r="F107" s="59" t="s">
        <v>333</v>
      </c>
      <c r="G107" s="45"/>
      <c r="H107" s="59"/>
      <c r="I107" s="59"/>
      <c r="J107" s="59"/>
      <c r="K107" s="59">
        <v>21389040306</v>
      </c>
      <c r="L107" s="59">
        <v>39</v>
      </c>
      <c r="M107" s="59">
        <v>21</v>
      </c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>
        <v>7</v>
      </c>
      <c r="AA107" s="59">
        <v>14</v>
      </c>
      <c r="AB107" s="64">
        <f t="shared" ref="AB107:AB110" si="15">SUM(Z107:AA107)</f>
        <v>21</v>
      </c>
      <c r="AC107" s="59"/>
      <c r="AD107" s="59" t="s">
        <v>334</v>
      </c>
      <c r="AE107" s="59" t="s">
        <v>335</v>
      </c>
    </row>
    <row r="108" spans="1:31" ht="51" customHeight="1">
      <c r="A108" s="125"/>
      <c r="B108" s="124"/>
      <c r="C108" s="125"/>
      <c r="D108" s="59" t="s">
        <v>212</v>
      </c>
      <c r="E108" s="59" t="s">
        <v>212</v>
      </c>
      <c r="F108" s="59" t="s">
        <v>336</v>
      </c>
      <c r="G108" s="45"/>
      <c r="H108" s="59"/>
      <c r="I108" s="59"/>
      <c r="J108" s="59"/>
      <c r="K108" s="59">
        <v>21389040307</v>
      </c>
      <c r="L108" s="59">
        <v>39</v>
      </c>
      <c r="M108" s="59">
        <v>6</v>
      </c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>
        <v>4</v>
      </c>
      <c r="AA108" s="59">
        <v>2</v>
      </c>
      <c r="AB108" s="64">
        <f t="shared" si="15"/>
        <v>6</v>
      </c>
      <c r="AC108" s="59"/>
      <c r="AD108" s="59" t="s">
        <v>337</v>
      </c>
      <c r="AE108" s="59" t="s">
        <v>338</v>
      </c>
    </row>
    <row r="109" spans="1:31" ht="51" customHeight="1">
      <c r="A109" s="136"/>
      <c r="B109" s="139"/>
      <c r="C109" s="136"/>
      <c r="D109" s="59" t="s">
        <v>212</v>
      </c>
      <c r="E109" s="59" t="s">
        <v>339</v>
      </c>
      <c r="F109" s="59" t="s">
        <v>340</v>
      </c>
      <c r="G109" s="45"/>
      <c r="H109" s="59"/>
      <c r="I109" s="59"/>
      <c r="J109" s="59"/>
      <c r="K109" s="59">
        <v>21389040327</v>
      </c>
      <c r="L109" s="59">
        <v>40</v>
      </c>
      <c r="M109" s="59">
        <v>7</v>
      </c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>
        <v>4</v>
      </c>
      <c r="AA109" s="59">
        <v>3</v>
      </c>
      <c r="AB109" s="64">
        <f t="shared" si="15"/>
        <v>7</v>
      </c>
      <c r="AC109" s="59"/>
      <c r="AD109" s="59" t="s">
        <v>341</v>
      </c>
      <c r="AE109" s="59" t="s">
        <v>338</v>
      </c>
    </row>
    <row r="110" spans="1:31" ht="51" customHeight="1">
      <c r="A110" s="72">
        <v>61</v>
      </c>
      <c r="B110" s="73">
        <v>45808</v>
      </c>
      <c r="C110" s="72" t="s">
        <v>56</v>
      </c>
      <c r="D110" s="59" t="s">
        <v>212</v>
      </c>
      <c r="E110" s="59" t="s">
        <v>342</v>
      </c>
      <c r="F110" s="59" t="s">
        <v>343</v>
      </c>
      <c r="G110" s="45"/>
      <c r="H110" s="59"/>
      <c r="I110" s="59"/>
      <c r="J110" s="59"/>
      <c r="K110" s="59">
        <v>21389040303</v>
      </c>
      <c r="L110" s="59">
        <v>35</v>
      </c>
      <c r="M110" s="59">
        <v>31</v>
      </c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>
        <v>14</v>
      </c>
      <c r="AA110" s="59">
        <v>17</v>
      </c>
      <c r="AB110" s="64">
        <f t="shared" si="15"/>
        <v>31</v>
      </c>
      <c r="AC110" s="59"/>
      <c r="AD110" s="59" t="s">
        <v>344</v>
      </c>
      <c r="AE110" s="59" t="s">
        <v>220</v>
      </c>
    </row>
    <row r="111" spans="1:31" ht="51" customHeight="1">
      <c r="A111" s="127"/>
      <c r="B111" s="128"/>
      <c r="C111" s="65">
        <v>45809</v>
      </c>
    </row>
    <row r="112" spans="1:31" ht="51" customHeight="1">
      <c r="A112" s="129" t="s">
        <v>17</v>
      </c>
      <c r="B112" s="142" t="s">
        <v>18</v>
      </c>
      <c r="C112" s="144" t="s">
        <v>19</v>
      </c>
      <c r="D112" s="149" t="s">
        <v>20</v>
      </c>
      <c r="E112" s="140" t="s">
        <v>21</v>
      </c>
      <c r="F112" s="146" t="s">
        <v>22</v>
      </c>
      <c r="G112" s="147"/>
      <c r="H112" s="148"/>
      <c r="I112" s="140" t="s">
        <v>23</v>
      </c>
      <c r="J112" s="140" t="s">
        <v>24</v>
      </c>
      <c r="K112" s="140" t="s">
        <v>25</v>
      </c>
      <c r="L112" s="140" t="s">
        <v>26</v>
      </c>
      <c r="M112" s="146" t="s">
        <v>27</v>
      </c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8"/>
      <c r="Z112" s="146" t="s">
        <v>28</v>
      </c>
      <c r="AA112" s="147"/>
      <c r="AB112" s="148"/>
      <c r="AC112" s="140" t="s">
        <v>29</v>
      </c>
      <c r="AD112" s="140" t="s">
        <v>30</v>
      </c>
      <c r="AE112" s="140" t="s">
        <v>31</v>
      </c>
    </row>
    <row r="113" spans="1:31" ht="51" customHeight="1">
      <c r="A113" s="130"/>
      <c r="B113" s="143"/>
      <c r="C113" s="145"/>
      <c r="D113" s="150"/>
      <c r="E113" s="130"/>
      <c r="F113" s="1" t="s">
        <v>32</v>
      </c>
      <c r="G113" s="1" t="s">
        <v>33</v>
      </c>
      <c r="H113" s="2" t="s">
        <v>34</v>
      </c>
      <c r="I113" s="130"/>
      <c r="J113" s="130"/>
      <c r="K113" s="130"/>
      <c r="L113" s="130"/>
      <c r="M113" s="1" t="s">
        <v>35</v>
      </c>
      <c r="N113" s="1" t="s">
        <v>36</v>
      </c>
      <c r="O113" s="1" t="s">
        <v>37</v>
      </c>
      <c r="P113" s="1" t="s">
        <v>38</v>
      </c>
      <c r="Q113" s="1" t="s">
        <v>39</v>
      </c>
      <c r="R113" s="1" t="s">
        <v>40</v>
      </c>
      <c r="S113" s="1" t="s">
        <v>41</v>
      </c>
      <c r="T113" s="1" t="s">
        <v>42</v>
      </c>
      <c r="U113" s="1" t="s">
        <v>43</v>
      </c>
      <c r="V113" s="1" t="s">
        <v>44</v>
      </c>
      <c r="W113" s="1" t="s">
        <v>45</v>
      </c>
      <c r="X113" s="1" t="s">
        <v>46</v>
      </c>
      <c r="Y113" s="1" t="s">
        <v>47</v>
      </c>
      <c r="Z113" s="1" t="s">
        <v>48</v>
      </c>
      <c r="AA113" s="1" t="s">
        <v>49</v>
      </c>
      <c r="AB113" s="1" t="s">
        <v>50</v>
      </c>
      <c r="AC113" s="130"/>
      <c r="AD113" s="130"/>
      <c r="AE113" s="130"/>
    </row>
    <row r="114" spans="1:31" ht="51" customHeight="1">
      <c r="A114" s="3">
        <v>62</v>
      </c>
      <c r="B114" s="4">
        <v>45809</v>
      </c>
      <c r="C114" s="31" t="s">
        <v>57</v>
      </c>
      <c r="D114" s="31"/>
      <c r="E114" s="31"/>
      <c r="F114" s="30"/>
      <c r="G114" s="45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50">
        <f t="shared" si="0"/>
        <v>0</v>
      </c>
      <c r="AC114" s="30"/>
      <c r="AD114" s="30"/>
      <c r="AE114" s="30"/>
    </row>
    <row r="115" spans="1:31" ht="51" customHeight="1">
      <c r="A115" s="115">
        <v>63</v>
      </c>
      <c r="B115" s="117">
        <v>45810</v>
      </c>
      <c r="C115" s="115" t="s">
        <v>51</v>
      </c>
      <c r="D115" s="59" t="s">
        <v>141</v>
      </c>
      <c r="E115" s="59" t="s">
        <v>382</v>
      </c>
      <c r="F115" s="59" t="s">
        <v>383</v>
      </c>
      <c r="G115" s="45"/>
      <c r="H115" s="59"/>
      <c r="I115" s="59"/>
      <c r="J115" s="59"/>
      <c r="K115" s="59">
        <v>21389040220</v>
      </c>
      <c r="L115" s="59">
        <v>38</v>
      </c>
      <c r="M115" s="59">
        <v>20</v>
      </c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>
        <v>7</v>
      </c>
      <c r="AA115" s="59">
        <v>13</v>
      </c>
      <c r="AB115" s="64">
        <f t="shared" ref="AB115:AB116" si="16">SUM(Z115:AA115)</f>
        <v>20</v>
      </c>
      <c r="AC115" s="59"/>
      <c r="AD115" s="59" t="s">
        <v>384</v>
      </c>
      <c r="AE115" s="59" t="s">
        <v>385</v>
      </c>
    </row>
    <row r="116" spans="1:31" ht="51" customHeight="1">
      <c r="A116" s="116"/>
      <c r="B116" s="118"/>
      <c r="C116" s="116"/>
      <c r="D116" s="59" t="s">
        <v>141</v>
      </c>
      <c r="E116" s="59" t="s">
        <v>386</v>
      </c>
      <c r="F116" s="59" t="s">
        <v>387</v>
      </c>
      <c r="G116" s="45"/>
      <c r="H116" s="59"/>
      <c r="I116" s="59"/>
      <c r="J116" s="59"/>
      <c r="K116" s="59">
        <v>21389040209</v>
      </c>
      <c r="L116" s="59">
        <v>40</v>
      </c>
      <c r="M116" s="59">
        <v>38</v>
      </c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>
        <v>22</v>
      </c>
      <c r="AA116" s="59">
        <v>16</v>
      </c>
      <c r="AB116" s="64">
        <f t="shared" si="16"/>
        <v>38</v>
      </c>
      <c r="AC116" s="59"/>
      <c r="AD116" s="59" t="s">
        <v>388</v>
      </c>
      <c r="AE116" s="59" t="s">
        <v>389</v>
      </c>
    </row>
    <row r="117" spans="1:31" ht="51" customHeight="1">
      <c r="A117" s="3">
        <v>64</v>
      </c>
      <c r="B117" s="4">
        <v>45811</v>
      </c>
      <c r="C117" s="3" t="s">
        <v>52</v>
      </c>
      <c r="D117" s="3" t="s">
        <v>140</v>
      </c>
      <c r="E117" s="3"/>
      <c r="F117" s="5"/>
      <c r="G117" s="4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49">
        <f t="shared" si="0"/>
        <v>0</v>
      </c>
      <c r="AC117" s="5"/>
      <c r="AD117" s="5"/>
      <c r="AE117" s="5"/>
    </row>
    <row r="118" spans="1:31" ht="51" customHeight="1">
      <c r="A118" s="115">
        <v>65</v>
      </c>
      <c r="B118" s="117">
        <v>45812</v>
      </c>
      <c r="C118" s="115" t="s">
        <v>53</v>
      </c>
      <c r="D118" s="59" t="s">
        <v>141</v>
      </c>
      <c r="E118" s="59" t="s">
        <v>142</v>
      </c>
      <c r="F118" s="59" t="s">
        <v>390</v>
      </c>
      <c r="G118" s="45"/>
      <c r="H118" s="59"/>
      <c r="I118" s="59"/>
      <c r="J118" s="59"/>
      <c r="K118" s="59">
        <v>21389040201</v>
      </c>
      <c r="L118" s="59">
        <v>48</v>
      </c>
      <c r="M118" s="59">
        <v>33</v>
      </c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>
        <v>19</v>
      </c>
      <c r="AA118" s="59">
        <v>14</v>
      </c>
      <c r="AB118" s="64">
        <f t="shared" ref="AB118:AB123" si="17">SUM(Z118:AA118)</f>
        <v>33</v>
      </c>
      <c r="AC118" s="59"/>
      <c r="AD118" s="59" t="s">
        <v>391</v>
      </c>
      <c r="AE118" s="59" t="s">
        <v>392</v>
      </c>
    </row>
    <row r="119" spans="1:31" ht="51" customHeight="1">
      <c r="A119" s="116"/>
      <c r="B119" s="118"/>
      <c r="C119" s="116"/>
      <c r="D119" s="59" t="s">
        <v>141</v>
      </c>
      <c r="E119" s="59" t="s">
        <v>393</v>
      </c>
      <c r="F119" s="59" t="s">
        <v>394</v>
      </c>
      <c r="G119" s="45"/>
      <c r="H119" s="59"/>
      <c r="I119" s="59"/>
      <c r="J119" s="59"/>
      <c r="K119" s="59">
        <v>21389040235</v>
      </c>
      <c r="L119" s="59">
        <v>43</v>
      </c>
      <c r="M119" s="59">
        <v>18</v>
      </c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>
        <v>10</v>
      </c>
      <c r="AA119" s="59">
        <v>8</v>
      </c>
      <c r="AB119" s="64">
        <f t="shared" si="17"/>
        <v>18</v>
      </c>
      <c r="AC119" s="59"/>
      <c r="AD119" s="59" t="s">
        <v>395</v>
      </c>
      <c r="AE119" s="59" t="s">
        <v>396</v>
      </c>
    </row>
    <row r="120" spans="1:31" ht="51" customHeight="1">
      <c r="A120" s="115">
        <v>66</v>
      </c>
      <c r="B120" s="117">
        <v>45813</v>
      </c>
      <c r="C120" s="115" t="s">
        <v>54</v>
      </c>
      <c r="D120" s="59" t="s">
        <v>141</v>
      </c>
      <c r="E120" s="59" t="s">
        <v>404</v>
      </c>
      <c r="F120" s="59" t="s">
        <v>405</v>
      </c>
      <c r="G120" s="45"/>
      <c r="H120" s="59"/>
      <c r="I120" s="59"/>
      <c r="J120" s="59"/>
      <c r="K120" s="59">
        <v>21389040205</v>
      </c>
      <c r="L120" s="59">
        <v>42</v>
      </c>
      <c r="M120" s="59">
        <v>47</v>
      </c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>
        <v>26</v>
      </c>
      <c r="AA120" s="59">
        <v>21</v>
      </c>
      <c r="AB120" s="64">
        <f t="shared" si="17"/>
        <v>47</v>
      </c>
      <c r="AC120" s="59"/>
      <c r="AD120" s="59" t="s">
        <v>406</v>
      </c>
      <c r="AE120" s="59" t="s">
        <v>396</v>
      </c>
    </row>
    <row r="121" spans="1:31" ht="51" customHeight="1">
      <c r="A121" s="116"/>
      <c r="B121" s="118"/>
      <c r="C121" s="116"/>
      <c r="D121" s="59" t="s">
        <v>141</v>
      </c>
      <c r="E121" s="59" t="s">
        <v>404</v>
      </c>
      <c r="F121" s="59" t="s">
        <v>407</v>
      </c>
      <c r="G121" s="45"/>
      <c r="H121" s="59"/>
      <c r="I121" s="59"/>
      <c r="J121" s="59"/>
      <c r="K121" s="59">
        <v>21389040233</v>
      </c>
      <c r="L121" s="59">
        <v>42</v>
      </c>
      <c r="M121" s="59">
        <v>20</v>
      </c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>
        <v>11</v>
      </c>
      <c r="AA121" s="59">
        <v>9</v>
      </c>
      <c r="AB121" s="64">
        <f t="shared" si="17"/>
        <v>20</v>
      </c>
      <c r="AC121" s="59"/>
      <c r="AD121" s="59" t="s">
        <v>408</v>
      </c>
      <c r="AE121" s="59" t="s">
        <v>396</v>
      </c>
    </row>
    <row r="122" spans="1:31" ht="51" customHeight="1">
      <c r="A122" s="115">
        <v>67</v>
      </c>
      <c r="B122" s="117">
        <v>45814</v>
      </c>
      <c r="C122" s="115" t="s">
        <v>55</v>
      </c>
      <c r="D122" s="59" t="s">
        <v>135</v>
      </c>
      <c r="E122" s="59" t="s">
        <v>409</v>
      </c>
      <c r="F122" s="77" t="s">
        <v>410</v>
      </c>
      <c r="G122" s="45"/>
      <c r="H122" s="59"/>
      <c r="I122" s="59"/>
      <c r="J122" s="59"/>
      <c r="K122" s="59">
        <v>21389040624</v>
      </c>
      <c r="L122" s="59">
        <v>6</v>
      </c>
      <c r="M122" s="59">
        <v>25</v>
      </c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>
        <v>10</v>
      </c>
      <c r="AA122" s="59">
        <v>15</v>
      </c>
      <c r="AB122" s="64">
        <f t="shared" si="17"/>
        <v>25</v>
      </c>
      <c r="AC122" s="59"/>
      <c r="AD122" s="59" t="s">
        <v>411</v>
      </c>
      <c r="AE122" s="59" t="s">
        <v>412</v>
      </c>
    </row>
    <row r="123" spans="1:31" ht="51" customHeight="1">
      <c r="A123" s="116"/>
      <c r="B123" s="118"/>
      <c r="C123" s="116"/>
      <c r="D123" s="59" t="s">
        <v>135</v>
      </c>
      <c r="E123" s="59" t="s">
        <v>413</v>
      </c>
      <c r="F123" s="77" t="s">
        <v>414</v>
      </c>
      <c r="G123" s="45"/>
      <c r="H123" s="59"/>
      <c r="I123" s="59"/>
      <c r="J123" s="59"/>
      <c r="K123" s="59">
        <v>21389040650</v>
      </c>
      <c r="L123" s="59">
        <v>6</v>
      </c>
      <c r="M123" s="59">
        <v>23</v>
      </c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>
        <v>13</v>
      </c>
      <c r="AA123" s="59">
        <v>10</v>
      </c>
      <c r="AB123" s="64">
        <f t="shared" si="17"/>
        <v>23</v>
      </c>
      <c r="AC123" s="59"/>
      <c r="AD123" s="59" t="s">
        <v>415</v>
      </c>
      <c r="AE123" s="59" t="s">
        <v>412</v>
      </c>
    </row>
    <row r="124" spans="1:31" ht="51" customHeight="1">
      <c r="A124" s="3">
        <v>68</v>
      </c>
      <c r="B124" s="4">
        <v>45815</v>
      </c>
      <c r="C124" s="3" t="s">
        <v>56</v>
      </c>
      <c r="D124" s="3"/>
      <c r="E124" s="18" t="s">
        <v>110</v>
      </c>
      <c r="F124" s="5"/>
      <c r="G124" s="4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49">
        <f t="shared" ref="AB124:AB219" si="18">SUM(Z124:AA124)</f>
        <v>0</v>
      </c>
      <c r="AC124" s="5"/>
      <c r="AD124" s="5"/>
      <c r="AE124" s="5"/>
    </row>
    <row r="125" spans="1:31" ht="51" customHeight="1">
      <c r="A125" s="3">
        <v>69</v>
      </c>
      <c r="B125" s="4">
        <v>45816</v>
      </c>
      <c r="C125" s="31" t="s">
        <v>57</v>
      </c>
      <c r="D125" s="31"/>
      <c r="E125" s="31"/>
      <c r="F125" s="30"/>
      <c r="G125" s="45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50">
        <f t="shared" si="18"/>
        <v>0</v>
      </c>
      <c r="AC125" s="30"/>
      <c r="AD125" s="30"/>
      <c r="AE125" s="30"/>
    </row>
    <row r="126" spans="1:31" ht="51" customHeight="1">
      <c r="A126" s="115">
        <v>70</v>
      </c>
      <c r="B126" s="117">
        <v>45817</v>
      </c>
      <c r="C126" s="115" t="s">
        <v>51</v>
      </c>
      <c r="D126" s="59" t="s">
        <v>145</v>
      </c>
      <c r="E126" s="59" t="s">
        <v>416</v>
      </c>
      <c r="F126" s="59" t="s">
        <v>417</v>
      </c>
      <c r="G126" s="45"/>
      <c r="H126" s="59"/>
      <c r="I126" s="59"/>
      <c r="J126" s="59"/>
      <c r="K126" s="59">
        <v>21389040508</v>
      </c>
      <c r="L126" s="59">
        <v>23</v>
      </c>
      <c r="M126" s="59">
        <v>17</v>
      </c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>
        <v>9</v>
      </c>
      <c r="AA126" s="59">
        <v>8</v>
      </c>
      <c r="AB126" s="64">
        <f t="shared" ref="AB126:AB128" si="19">SUM(Z126:AA126)</f>
        <v>17</v>
      </c>
      <c r="AC126" s="59"/>
      <c r="AD126" s="59" t="s">
        <v>418</v>
      </c>
      <c r="AE126" s="59" t="s">
        <v>419</v>
      </c>
    </row>
    <row r="127" spans="1:31" ht="51" customHeight="1">
      <c r="A127" s="125"/>
      <c r="B127" s="124"/>
      <c r="C127" s="125"/>
      <c r="D127" s="59" t="s">
        <v>145</v>
      </c>
      <c r="E127" s="59" t="s">
        <v>416</v>
      </c>
      <c r="F127" s="59" t="s">
        <v>420</v>
      </c>
      <c r="G127" s="45"/>
      <c r="H127" s="59"/>
      <c r="I127" s="59"/>
      <c r="J127" s="59"/>
      <c r="K127" s="59">
        <v>21389040537</v>
      </c>
      <c r="L127" s="59">
        <v>23</v>
      </c>
      <c r="M127" s="59">
        <v>6</v>
      </c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>
        <v>4</v>
      </c>
      <c r="AA127" s="59">
        <v>2</v>
      </c>
      <c r="AB127" s="64">
        <f t="shared" si="19"/>
        <v>6</v>
      </c>
      <c r="AC127" s="59"/>
      <c r="AD127" s="59" t="s">
        <v>421</v>
      </c>
      <c r="AE127" s="59" t="s">
        <v>419</v>
      </c>
    </row>
    <row r="128" spans="1:31" ht="51" customHeight="1">
      <c r="A128" s="116"/>
      <c r="B128" s="118"/>
      <c r="C128" s="116"/>
      <c r="D128" s="59" t="s">
        <v>145</v>
      </c>
      <c r="E128" s="59" t="s">
        <v>422</v>
      </c>
      <c r="F128" s="59" t="s">
        <v>423</v>
      </c>
      <c r="G128" s="45"/>
      <c r="H128" s="59"/>
      <c r="I128" s="59"/>
      <c r="J128" s="59"/>
      <c r="K128" s="59">
        <v>21389040509</v>
      </c>
      <c r="L128" s="59">
        <v>18</v>
      </c>
      <c r="M128" s="59">
        <v>36</v>
      </c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>
        <v>16</v>
      </c>
      <c r="AA128" s="59">
        <v>20</v>
      </c>
      <c r="AB128" s="64">
        <f t="shared" si="19"/>
        <v>36</v>
      </c>
      <c r="AC128" s="59"/>
      <c r="AD128" s="59" t="s">
        <v>314</v>
      </c>
      <c r="AE128" s="59" t="s">
        <v>424</v>
      </c>
    </row>
    <row r="129" spans="1:31" ht="51" customHeight="1">
      <c r="A129" s="3">
        <v>71</v>
      </c>
      <c r="B129" s="4">
        <v>45818</v>
      </c>
      <c r="C129" s="3" t="s">
        <v>52</v>
      </c>
      <c r="D129" s="3" t="s">
        <v>140</v>
      </c>
      <c r="E129" s="3"/>
      <c r="F129" s="5"/>
      <c r="G129" s="4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49">
        <f t="shared" si="18"/>
        <v>0</v>
      </c>
      <c r="AC129" s="5"/>
      <c r="AD129" s="5"/>
      <c r="AE129" s="5"/>
    </row>
    <row r="130" spans="1:31" ht="51" customHeight="1">
      <c r="A130" s="115">
        <v>72</v>
      </c>
      <c r="B130" s="117">
        <v>45819</v>
      </c>
      <c r="C130" s="115" t="s">
        <v>53</v>
      </c>
      <c r="D130" s="59" t="s">
        <v>141</v>
      </c>
      <c r="E130" s="59" t="s">
        <v>397</v>
      </c>
      <c r="F130" s="59" t="s">
        <v>398</v>
      </c>
      <c r="G130" s="45"/>
      <c r="H130" s="59"/>
      <c r="I130" s="59"/>
      <c r="J130" s="59"/>
      <c r="K130" s="59">
        <v>21389040215</v>
      </c>
      <c r="L130" s="59">
        <v>54</v>
      </c>
      <c r="M130" s="59">
        <v>37</v>
      </c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>
        <v>19</v>
      </c>
      <c r="AA130" s="59">
        <v>18</v>
      </c>
      <c r="AB130" s="64">
        <f t="shared" ref="AB130:AB135" si="20">SUM(Z130:AA130)</f>
        <v>37</v>
      </c>
      <c r="AC130" s="59"/>
      <c r="AD130" s="59" t="s">
        <v>399</v>
      </c>
      <c r="AE130" s="59" t="s">
        <v>400</v>
      </c>
    </row>
    <row r="131" spans="1:31" ht="51" customHeight="1">
      <c r="A131" s="116"/>
      <c r="B131" s="118"/>
      <c r="C131" s="116"/>
      <c r="D131" s="59" t="s">
        <v>141</v>
      </c>
      <c r="E131" s="59" t="s">
        <v>401</v>
      </c>
      <c r="F131" s="59" t="s">
        <v>402</v>
      </c>
      <c r="G131" s="45"/>
      <c r="H131" s="59"/>
      <c r="I131" s="59"/>
      <c r="J131" s="59"/>
      <c r="K131" s="59">
        <v>21389040237</v>
      </c>
      <c r="L131" s="59">
        <v>55</v>
      </c>
      <c r="M131" s="59">
        <v>16</v>
      </c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>
        <v>7</v>
      </c>
      <c r="AA131" s="59">
        <v>9</v>
      </c>
      <c r="AB131" s="64">
        <f t="shared" si="20"/>
        <v>16</v>
      </c>
      <c r="AC131" s="59"/>
      <c r="AD131" s="59" t="s">
        <v>403</v>
      </c>
      <c r="AE131" s="59" t="s">
        <v>400</v>
      </c>
    </row>
    <row r="132" spans="1:31" ht="51" customHeight="1">
      <c r="A132" s="115">
        <v>73</v>
      </c>
      <c r="B132" s="117">
        <v>45820</v>
      </c>
      <c r="C132" s="115" t="s">
        <v>54</v>
      </c>
      <c r="D132" s="59" t="s">
        <v>149</v>
      </c>
      <c r="E132" s="59" t="s">
        <v>425</v>
      </c>
      <c r="F132" s="59" t="s">
        <v>426</v>
      </c>
      <c r="G132" s="45"/>
      <c r="H132" s="59"/>
      <c r="I132" s="59"/>
      <c r="J132" s="59"/>
      <c r="K132" s="59">
        <v>21389040418</v>
      </c>
      <c r="L132" s="59">
        <v>27</v>
      </c>
      <c r="M132" s="59">
        <v>20</v>
      </c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>
        <v>9</v>
      </c>
      <c r="AA132" s="59">
        <v>11</v>
      </c>
      <c r="AB132" s="64">
        <f t="shared" si="20"/>
        <v>20</v>
      </c>
      <c r="AC132" s="59"/>
      <c r="AD132" s="59" t="s">
        <v>427</v>
      </c>
      <c r="AE132" s="59" t="s">
        <v>428</v>
      </c>
    </row>
    <row r="133" spans="1:31" ht="51" customHeight="1">
      <c r="A133" s="116"/>
      <c r="B133" s="118"/>
      <c r="C133" s="116"/>
      <c r="D133" s="59" t="s">
        <v>149</v>
      </c>
      <c r="E133" s="59" t="s">
        <v>425</v>
      </c>
      <c r="F133" s="59" t="s">
        <v>429</v>
      </c>
      <c r="G133" s="45"/>
      <c r="H133" s="59"/>
      <c r="I133" s="59"/>
      <c r="J133" s="59"/>
      <c r="K133" s="59">
        <v>21389040439</v>
      </c>
      <c r="L133" s="59">
        <v>27</v>
      </c>
      <c r="M133" s="59">
        <v>22</v>
      </c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>
        <v>8</v>
      </c>
      <c r="AA133" s="59">
        <v>14</v>
      </c>
      <c r="AB133" s="64">
        <f t="shared" si="20"/>
        <v>22</v>
      </c>
      <c r="AC133" s="59"/>
      <c r="AD133" s="59" t="s">
        <v>430</v>
      </c>
      <c r="AE133" s="59" t="s">
        <v>428</v>
      </c>
    </row>
    <row r="134" spans="1:31" ht="51" customHeight="1">
      <c r="A134" s="115">
        <v>74</v>
      </c>
      <c r="B134" s="117">
        <v>45821</v>
      </c>
      <c r="C134" s="115" t="s">
        <v>55</v>
      </c>
      <c r="D134" s="59" t="s">
        <v>177</v>
      </c>
      <c r="E134" s="59" t="s">
        <v>431</v>
      </c>
      <c r="F134" s="59" t="s">
        <v>432</v>
      </c>
      <c r="G134" s="45"/>
      <c r="H134" s="59"/>
      <c r="I134" s="59"/>
      <c r="J134" s="59"/>
      <c r="K134" s="59">
        <v>21389040414</v>
      </c>
      <c r="L134" s="59">
        <v>31</v>
      </c>
      <c r="M134" s="59">
        <v>27</v>
      </c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>
        <v>13</v>
      </c>
      <c r="AA134" s="59">
        <v>14</v>
      </c>
      <c r="AB134" s="64">
        <f t="shared" si="20"/>
        <v>27</v>
      </c>
      <c r="AC134" s="59"/>
      <c r="AD134" s="59" t="s">
        <v>433</v>
      </c>
      <c r="AE134" s="59" t="s">
        <v>434</v>
      </c>
    </row>
    <row r="135" spans="1:31" ht="51" customHeight="1">
      <c r="A135" s="116"/>
      <c r="B135" s="118"/>
      <c r="C135" s="116"/>
      <c r="D135" s="59" t="s">
        <v>149</v>
      </c>
      <c r="E135" s="59" t="s">
        <v>435</v>
      </c>
      <c r="F135" s="59" t="s">
        <v>436</v>
      </c>
      <c r="G135" s="45"/>
      <c r="H135" s="59"/>
      <c r="I135" s="59"/>
      <c r="J135" s="59"/>
      <c r="K135" s="59">
        <v>21389040442</v>
      </c>
      <c r="L135" s="59">
        <v>27</v>
      </c>
      <c r="M135" s="59">
        <v>29</v>
      </c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>
        <v>10</v>
      </c>
      <c r="AA135" s="59">
        <v>19</v>
      </c>
      <c r="AB135" s="64">
        <f t="shared" si="20"/>
        <v>29</v>
      </c>
      <c r="AC135" s="59"/>
      <c r="AD135" s="59" t="s">
        <v>437</v>
      </c>
      <c r="AE135" s="59" t="s">
        <v>434</v>
      </c>
    </row>
    <row r="136" spans="1:31" ht="51" customHeight="1">
      <c r="A136" s="3">
        <v>75</v>
      </c>
      <c r="B136" s="4">
        <v>45822</v>
      </c>
      <c r="C136" s="3" t="s">
        <v>56</v>
      </c>
      <c r="D136" s="3"/>
      <c r="E136" s="79" t="s">
        <v>58</v>
      </c>
      <c r="F136" s="24"/>
      <c r="G136" s="47"/>
      <c r="H136" s="28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49">
        <f t="shared" si="18"/>
        <v>0</v>
      </c>
      <c r="AC136" s="5"/>
      <c r="AD136" s="5"/>
      <c r="AE136" s="5"/>
    </row>
    <row r="137" spans="1:31" ht="51" customHeight="1">
      <c r="A137" s="3">
        <v>76</v>
      </c>
      <c r="B137" s="4">
        <v>45823</v>
      </c>
      <c r="C137" s="31" t="s">
        <v>57</v>
      </c>
      <c r="D137" s="33"/>
      <c r="E137" s="18" t="s">
        <v>59</v>
      </c>
      <c r="F137" s="46"/>
      <c r="G137" s="48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50">
        <f t="shared" si="18"/>
        <v>0</v>
      </c>
      <c r="AC137" s="30"/>
      <c r="AD137" s="30"/>
      <c r="AE137" s="30"/>
    </row>
    <row r="138" spans="1:31" ht="51" customHeight="1">
      <c r="A138" s="115">
        <v>77</v>
      </c>
      <c r="B138" s="117">
        <v>45824</v>
      </c>
      <c r="C138" s="115" t="s">
        <v>51</v>
      </c>
      <c r="D138" s="59" t="s">
        <v>149</v>
      </c>
      <c r="E138" s="59" t="s">
        <v>438</v>
      </c>
      <c r="F138" s="59" t="s">
        <v>439</v>
      </c>
      <c r="G138" s="48"/>
      <c r="H138" s="59"/>
      <c r="I138" s="59"/>
      <c r="J138" s="59"/>
      <c r="K138" s="59">
        <v>21389040708</v>
      </c>
      <c r="L138" s="59">
        <v>24</v>
      </c>
      <c r="M138" s="59">
        <v>33</v>
      </c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>
        <v>25</v>
      </c>
      <c r="AA138" s="59">
        <v>8</v>
      </c>
      <c r="AB138" s="64">
        <f t="shared" ref="AB138:AB139" si="21">SUM(Z138:AA138)</f>
        <v>33</v>
      </c>
      <c r="AC138" s="59"/>
      <c r="AD138" s="59" t="s">
        <v>440</v>
      </c>
      <c r="AE138" s="59" t="s">
        <v>441</v>
      </c>
    </row>
    <row r="139" spans="1:31" ht="51" customHeight="1">
      <c r="A139" s="116"/>
      <c r="B139" s="118"/>
      <c r="C139" s="116"/>
      <c r="D139" s="59" t="s">
        <v>149</v>
      </c>
      <c r="E139" s="59" t="s">
        <v>438</v>
      </c>
      <c r="F139" s="59" t="s">
        <v>442</v>
      </c>
      <c r="G139" s="48"/>
      <c r="H139" s="59"/>
      <c r="I139" s="59"/>
      <c r="J139" s="59"/>
      <c r="K139" s="59">
        <v>21389040720</v>
      </c>
      <c r="L139" s="59">
        <v>25</v>
      </c>
      <c r="M139" s="59">
        <v>21</v>
      </c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>
        <v>12</v>
      </c>
      <c r="AA139" s="59">
        <v>9</v>
      </c>
      <c r="AB139" s="64">
        <f t="shared" si="21"/>
        <v>21</v>
      </c>
      <c r="AC139" s="59"/>
      <c r="AD139" s="59" t="s">
        <v>443</v>
      </c>
      <c r="AE139" s="59" t="s">
        <v>444</v>
      </c>
    </row>
    <row r="140" spans="1:31" ht="51" customHeight="1">
      <c r="A140" s="3">
        <v>78</v>
      </c>
      <c r="B140" s="4">
        <v>45825</v>
      </c>
      <c r="C140" s="3" t="s">
        <v>52</v>
      </c>
      <c r="D140" s="80" t="s">
        <v>140</v>
      </c>
      <c r="E140" s="3"/>
      <c r="F140" s="5"/>
      <c r="G140" s="4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49">
        <f t="shared" si="18"/>
        <v>0</v>
      </c>
      <c r="AC140" s="5"/>
      <c r="AD140" s="5"/>
      <c r="AE140" s="5"/>
    </row>
    <row r="141" spans="1:31" ht="51" customHeight="1">
      <c r="A141" s="20">
        <v>79</v>
      </c>
      <c r="B141" s="63">
        <v>45826</v>
      </c>
      <c r="C141" s="20" t="s">
        <v>53</v>
      </c>
      <c r="D141" s="59" t="s">
        <v>149</v>
      </c>
      <c r="E141" s="59" t="s">
        <v>445</v>
      </c>
      <c r="F141" s="59" t="s">
        <v>446</v>
      </c>
      <c r="G141" s="45"/>
      <c r="H141" s="59"/>
      <c r="I141" s="59"/>
      <c r="J141" s="59"/>
      <c r="K141" s="59">
        <v>21389040413</v>
      </c>
      <c r="L141" s="59">
        <v>28</v>
      </c>
      <c r="M141" s="59">
        <v>40</v>
      </c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>
        <v>22</v>
      </c>
      <c r="AA141" s="59">
        <v>18</v>
      </c>
      <c r="AB141" s="64">
        <f t="shared" ref="AB141:AB145" si="22">SUM(Z141:AA141)</f>
        <v>40</v>
      </c>
      <c r="AC141" s="59"/>
      <c r="AD141" s="59" t="s">
        <v>447</v>
      </c>
      <c r="AE141" s="59" t="s">
        <v>448</v>
      </c>
    </row>
    <row r="142" spans="1:31" ht="51" customHeight="1">
      <c r="A142" s="115">
        <v>80</v>
      </c>
      <c r="B142" s="117">
        <v>45827</v>
      </c>
      <c r="C142" s="115" t="s">
        <v>54</v>
      </c>
      <c r="D142" s="59" t="s">
        <v>149</v>
      </c>
      <c r="E142" s="59" t="s">
        <v>149</v>
      </c>
      <c r="F142" s="59" t="s">
        <v>449</v>
      </c>
      <c r="G142" s="45"/>
      <c r="H142" s="59"/>
      <c r="I142" s="59"/>
      <c r="J142" s="59"/>
      <c r="K142" s="59">
        <v>21389040416</v>
      </c>
      <c r="L142" s="59">
        <v>30</v>
      </c>
      <c r="M142" s="59">
        <v>47</v>
      </c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>
        <v>25</v>
      </c>
      <c r="AA142" s="59">
        <v>22</v>
      </c>
      <c r="AB142" s="64">
        <f t="shared" si="22"/>
        <v>47</v>
      </c>
      <c r="AC142" s="59"/>
      <c r="AD142" s="59" t="s">
        <v>450</v>
      </c>
      <c r="AE142" s="59" t="s">
        <v>451</v>
      </c>
    </row>
    <row r="143" spans="1:31" ht="51" customHeight="1">
      <c r="A143" s="116"/>
      <c r="B143" s="118"/>
      <c r="C143" s="116"/>
      <c r="D143" s="59" t="s">
        <v>149</v>
      </c>
      <c r="E143" s="59" t="s">
        <v>452</v>
      </c>
      <c r="F143" s="59" t="s">
        <v>453</v>
      </c>
      <c r="G143" s="45"/>
      <c r="H143" s="59"/>
      <c r="I143" s="59"/>
      <c r="J143" s="59"/>
      <c r="K143" s="59">
        <v>21389040437</v>
      </c>
      <c r="L143" s="59">
        <v>33</v>
      </c>
      <c r="M143" s="59">
        <v>16</v>
      </c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>
        <v>4</v>
      </c>
      <c r="AA143" s="59">
        <v>12</v>
      </c>
      <c r="AB143" s="64">
        <f t="shared" si="22"/>
        <v>16</v>
      </c>
      <c r="AC143" s="59"/>
      <c r="AD143" s="59" t="s">
        <v>454</v>
      </c>
      <c r="AE143" s="59" t="s">
        <v>451</v>
      </c>
    </row>
    <row r="144" spans="1:31" ht="51" customHeight="1">
      <c r="A144" s="115">
        <v>81</v>
      </c>
      <c r="B144" s="117">
        <v>45828</v>
      </c>
      <c r="C144" s="115" t="s">
        <v>55</v>
      </c>
      <c r="D144" s="59" t="s">
        <v>160</v>
      </c>
      <c r="E144" s="59" t="s">
        <v>455</v>
      </c>
      <c r="F144" s="59" t="s">
        <v>456</v>
      </c>
      <c r="G144" s="59"/>
      <c r="H144" s="59"/>
      <c r="I144" s="59"/>
      <c r="J144" s="59"/>
      <c r="K144" s="59">
        <v>21389040703</v>
      </c>
      <c r="L144" s="59">
        <v>20</v>
      </c>
      <c r="M144" s="59">
        <v>31</v>
      </c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>
        <v>18</v>
      </c>
      <c r="AA144" s="59">
        <v>13</v>
      </c>
      <c r="AB144" s="64">
        <f t="shared" si="22"/>
        <v>31</v>
      </c>
      <c r="AC144" s="59"/>
      <c r="AD144" s="59" t="s">
        <v>457</v>
      </c>
      <c r="AE144" s="59" t="s">
        <v>458</v>
      </c>
    </row>
    <row r="145" spans="1:31" ht="51" customHeight="1">
      <c r="A145" s="125"/>
      <c r="B145" s="124"/>
      <c r="C145" s="125"/>
      <c r="D145" s="59" t="s">
        <v>160</v>
      </c>
      <c r="E145" s="59" t="s">
        <v>455</v>
      </c>
      <c r="F145" s="59" t="s">
        <v>459</v>
      </c>
      <c r="G145" s="59"/>
      <c r="H145" s="59"/>
      <c r="I145" s="59"/>
      <c r="J145" s="59"/>
      <c r="K145" s="59">
        <v>21389040729</v>
      </c>
      <c r="L145" s="59">
        <v>20</v>
      </c>
      <c r="M145" s="59">
        <v>25</v>
      </c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>
        <v>13</v>
      </c>
      <c r="AA145" s="59">
        <v>12</v>
      </c>
      <c r="AB145" s="64">
        <f t="shared" si="22"/>
        <v>25</v>
      </c>
      <c r="AC145" s="59"/>
      <c r="AD145" s="59" t="s">
        <v>460</v>
      </c>
      <c r="AE145" s="59" t="s">
        <v>458</v>
      </c>
    </row>
    <row r="146" spans="1:31" ht="51" customHeight="1">
      <c r="A146" s="115">
        <v>82</v>
      </c>
      <c r="B146" s="117">
        <v>45829</v>
      </c>
      <c r="C146" s="115" t="s">
        <v>56</v>
      </c>
      <c r="D146" s="59" t="s">
        <v>135</v>
      </c>
      <c r="E146" s="59" t="s">
        <v>297</v>
      </c>
      <c r="F146" s="77" t="s">
        <v>298</v>
      </c>
      <c r="G146" s="5"/>
      <c r="H146" s="59"/>
      <c r="I146" s="59"/>
      <c r="J146" s="59"/>
      <c r="K146" s="59">
        <v>21389040644</v>
      </c>
      <c r="L146" s="59">
        <v>3</v>
      </c>
      <c r="M146" s="59">
        <v>12</v>
      </c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>
        <v>6</v>
      </c>
      <c r="AA146" s="59">
        <v>6</v>
      </c>
      <c r="AB146" s="64">
        <f>SUM(Z146:AA146)</f>
        <v>12</v>
      </c>
      <c r="AC146" s="59"/>
      <c r="AD146" s="59" t="s">
        <v>299</v>
      </c>
      <c r="AE146" s="59" t="s">
        <v>236</v>
      </c>
    </row>
    <row r="147" spans="1:31" ht="51" customHeight="1">
      <c r="A147" s="125"/>
      <c r="B147" s="124"/>
      <c r="C147" s="125"/>
      <c r="D147" s="59" t="s">
        <v>135</v>
      </c>
      <c r="E147" s="59" t="s">
        <v>300</v>
      </c>
      <c r="F147" s="77" t="s">
        <v>301</v>
      </c>
      <c r="G147" s="5"/>
      <c r="H147" s="59"/>
      <c r="I147" s="59"/>
      <c r="J147" s="59"/>
      <c r="K147" s="59">
        <v>21389040645</v>
      </c>
      <c r="L147" s="59">
        <v>2</v>
      </c>
      <c r="M147" s="59">
        <v>3</v>
      </c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>
        <v>1</v>
      </c>
      <c r="AA147" s="59">
        <v>2</v>
      </c>
      <c r="AB147" s="64">
        <f>SUM(Z147:AA147)</f>
        <v>3</v>
      </c>
      <c r="AC147" s="59"/>
      <c r="AD147" s="59" t="s">
        <v>302</v>
      </c>
      <c r="AE147" s="59" t="s">
        <v>239</v>
      </c>
    </row>
    <row r="148" spans="1:31" ht="51" customHeight="1">
      <c r="A148" s="125"/>
      <c r="B148" s="124"/>
      <c r="C148" s="125"/>
      <c r="D148" s="59" t="s">
        <v>135</v>
      </c>
      <c r="E148" s="59" t="s">
        <v>303</v>
      </c>
      <c r="F148" s="77" t="s">
        <v>304</v>
      </c>
      <c r="G148" s="5"/>
      <c r="H148" s="59"/>
      <c r="I148" s="59"/>
      <c r="J148" s="59"/>
      <c r="K148" s="59">
        <v>21389040646</v>
      </c>
      <c r="L148" s="59">
        <v>4</v>
      </c>
      <c r="M148" s="59">
        <v>18</v>
      </c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>
        <v>13</v>
      </c>
      <c r="AA148" s="59">
        <v>5</v>
      </c>
      <c r="AB148" s="64">
        <f>SUM(Z148:AA148)</f>
        <v>18</v>
      </c>
      <c r="AC148" s="59"/>
      <c r="AD148" s="59" t="s">
        <v>305</v>
      </c>
      <c r="AE148" s="59" t="s">
        <v>306</v>
      </c>
    </row>
    <row r="149" spans="1:31" ht="51" customHeight="1">
      <c r="A149" s="116"/>
      <c r="B149" s="118"/>
      <c r="C149" s="116"/>
      <c r="D149" s="59" t="s">
        <v>135</v>
      </c>
      <c r="E149" s="59" t="s">
        <v>307</v>
      </c>
      <c r="F149" s="59" t="s">
        <v>308</v>
      </c>
      <c r="G149" s="5"/>
      <c r="H149" s="59"/>
      <c r="I149" s="59"/>
      <c r="J149" s="59"/>
      <c r="K149" s="59">
        <v>21389040627</v>
      </c>
      <c r="L149" s="59">
        <v>2</v>
      </c>
      <c r="M149" s="59">
        <v>15</v>
      </c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>
        <v>8</v>
      </c>
      <c r="AA149" s="59">
        <v>7</v>
      </c>
      <c r="AB149" s="64">
        <f>SUM(Z149:AA149)</f>
        <v>15</v>
      </c>
      <c r="AC149" s="59"/>
      <c r="AD149" s="59" t="s">
        <v>309</v>
      </c>
      <c r="AE149" s="59" t="s">
        <v>236</v>
      </c>
    </row>
    <row r="150" spans="1:31" ht="51" customHeight="1">
      <c r="A150" s="3">
        <v>83</v>
      </c>
      <c r="B150" s="4">
        <v>45830</v>
      </c>
      <c r="C150" s="31" t="s">
        <v>57</v>
      </c>
      <c r="D150" s="31"/>
      <c r="E150" s="31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50">
        <f t="shared" si="18"/>
        <v>0</v>
      </c>
      <c r="AC150" s="30"/>
      <c r="AD150" s="30"/>
      <c r="AE150" s="30"/>
    </row>
    <row r="151" spans="1:31" ht="51" customHeight="1">
      <c r="A151" s="115">
        <v>84</v>
      </c>
      <c r="B151" s="117">
        <v>45831</v>
      </c>
      <c r="C151" s="115" t="s">
        <v>51</v>
      </c>
      <c r="D151" s="59" t="s">
        <v>149</v>
      </c>
      <c r="E151" s="77" t="s">
        <v>461</v>
      </c>
      <c r="F151" s="59" t="s">
        <v>462</v>
      </c>
      <c r="G151" s="59"/>
      <c r="H151" s="59"/>
      <c r="I151" s="59"/>
      <c r="J151" s="59"/>
      <c r="K151" s="59">
        <v>21389040421</v>
      </c>
      <c r="L151" s="59">
        <v>30</v>
      </c>
      <c r="M151" s="59">
        <v>27</v>
      </c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>
        <v>15</v>
      </c>
      <c r="AA151" s="59">
        <v>12</v>
      </c>
      <c r="AB151" s="64">
        <f t="shared" ref="AB151:AB153" si="23">SUM(Z151:AA151)</f>
        <v>27</v>
      </c>
      <c r="AC151" s="59"/>
      <c r="AD151" s="59" t="s">
        <v>463</v>
      </c>
      <c r="AE151" s="59" t="s">
        <v>464</v>
      </c>
    </row>
    <row r="152" spans="1:31" ht="51" customHeight="1">
      <c r="A152" s="125"/>
      <c r="B152" s="124"/>
      <c r="C152" s="125"/>
      <c r="D152" s="59" t="s">
        <v>149</v>
      </c>
      <c r="E152" s="77" t="s">
        <v>465</v>
      </c>
      <c r="F152" s="59" t="s">
        <v>466</v>
      </c>
      <c r="G152" s="59"/>
      <c r="H152" s="59"/>
      <c r="I152" s="59"/>
      <c r="J152" s="59"/>
      <c r="K152" s="59">
        <v>21389040443</v>
      </c>
      <c r="L152" s="59">
        <v>33</v>
      </c>
      <c r="M152" s="59">
        <v>18</v>
      </c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>
        <v>11</v>
      </c>
      <c r="AA152" s="59">
        <v>7</v>
      </c>
      <c r="AB152" s="64">
        <f t="shared" si="23"/>
        <v>18</v>
      </c>
      <c r="AC152" s="59"/>
      <c r="AD152" s="59" t="s">
        <v>467</v>
      </c>
      <c r="AE152" s="59" t="s">
        <v>464</v>
      </c>
    </row>
    <row r="153" spans="1:31" ht="51" customHeight="1">
      <c r="A153" s="116"/>
      <c r="B153" s="118"/>
      <c r="C153" s="116"/>
      <c r="D153" s="59" t="s">
        <v>149</v>
      </c>
      <c r="E153" s="59" t="s">
        <v>468</v>
      </c>
      <c r="F153" s="59" t="s">
        <v>469</v>
      </c>
      <c r="G153" s="59"/>
      <c r="H153" s="59"/>
      <c r="I153" s="59"/>
      <c r="J153" s="59"/>
      <c r="K153" s="59">
        <v>21389040436</v>
      </c>
      <c r="L153" s="59">
        <v>33</v>
      </c>
      <c r="M153" s="59">
        <v>20</v>
      </c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>
        <v>11</v>
      </c>
      <c r="AA153" s="59">
        <v>9</v>
      </c>
      <c r="AB153" s="64">
        <f t="shared" si="23"/>
        <v>20</v>
      </c>
      <c r="AC153" s="59"/>
      <c r="AD153" s="59" t="s">
        <v>470</v>
      </c>
      <c r="AE153" s="59" t="s">
        <v>451</v>
      </c>
    </row>
    <row r="154" spans="1:31" ht="51" customHeight="1">
      <c r="A154" s="3">
        <v>85</v>
      </c>
      <c r="B154" s="4">
        <v>45832</v>
      </c>
      <c r="C154" s="3" t="s">
        <v>52</v>
      </c>
      <c r="D154" s="80" t="s">
        <v>140</v>
      </c>
      <c r="E154" s="3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49">
        <f t="shared" si="18"/>
        <v>0</v>
      </c>
      <c r="AC154" s="5"/>
      <c r="AD154" s="5"/>
      <c r="AE154" s="5"/>
    </row>
    <row r="155" spans="1:31" ht="51" customHeight="1">
      <c r="A155" s="115">
        <v>86</v>
      </c>
      <c r="B155" s="117">
        <v>45833</v>
      </c>
      <c r="C155" s="115" t="s">
        <v>53</v>
      </c>
      <c r="D155" s="59" t="s">
        <v>135</v>
      </c>
      <c r="E155" s="59" t="s">
        <v>483</v>
      </c>
      <c r="F155" s="59" t="s">
        <v>484</v>
      </c>
      <c r="G155" s="59"/>
      <c r="H155" s="59"/>
      <c r="I155" s="59"/>
      <c r="J155" s="59"/>
      <c r="K155" s="59">
        <v>21389040622</v>
      </c>
      <c r="L155" s="59">
        <v>6</v>
      </c>
      <c r="M155" s="59">
        <v>21</v>
      </c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>
        <v>6</v>
      </c>
      <c r="AA155" s="59">
        <v>15</v>
      </c>
      <c r="AB155" s="64">
        <f t="shared" ref="AB155:AB156" si="24">SUM(Z155:AA155)</f>
        <v>21</v>
      </c>
      <c r="AC155" s="59"/>
      <c r="AD155" s="59" t="s">
        <v>485</v>
      </c>
      <c r="AE155" s="59" t="s">
        <v>486</v>
      </c>
    </row>
    <row r="156" spans="1:31" ht="51" customHeight="1">
      <c r="A156" s="116"/>
      <c r="B156" s="118"/>
      <c r="C156" s="116"/>
      <c r="D156" s="59" t="s">
        <v>135</v>
      </c>
      <c r="E156" s="59" t="s">
        <v>483</v>
      </c>
      <c r="F156" s="59" t="s">
        <v>487</v>
      </c>
      <c r="G156" s="59"/>
      <c r="H156" s="59"/>
      <c r="I156" s="59"/>
      <c r="J156" s="59"/>
      <c r="K156" s="59">
        <v>21389040647</v>
      </c>
      <c r="L156" s="59">
        <v>6</v>
      </c>
      <c r="M156" s="59">
        <v>14</v>
      </c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>
        <v>6</v>
      </c>
      <c r="AA156" s="59">
        <v>8</v>
      </c>
      <c r="AB156" s="64">
        <f t="shared" si="24"/>
        <v>14</v>
      </c>
      <c r="AC156" s="59"/>
      <c r="AD156" s="59" t="s">
        <v>488</v>
      </c>
      <c r="AE156" s="59" t="s">
        <v>486</v>
      </c>
    </row>
    <row r="157" spans="1:31" ht="51" customHeight="1">
      <c r="A157" s="115">
        <v>87</v>
      </c>
      <c r="B157" s="117">
        <v>45834</v>
      </c>
      <c r="C157" s="115" t="s">
        <v>54</v>
      </c>
      <c r="D157" s="59" t="s">
        <v>177</v>
      </c>
      <c r="E157" s="59" t="s">
        <v>471</v>
      </c>
      <c r="F157" s="59" t="s">
        <v>472</v>
      </c>
      <c r="G157" s="59"/>
      <c r="H157" s="59"/>
      <c r="I157" s="59"/>
      <c r="J157" s="81"/>
      <c r="K157" s="59">
        <v>21389040420</v>
      </c>
      <c r="L157" s="59">
        <v>33</v>
      </c>
      <c r="M157" s="59">
        <v>36</v>
      </c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>
        <v>22</v>
      </c>
      <c r="AA157" s="59">
        <v>14</v>
      </c>
      <c r="AB157" s="64">
        <f t="shared" ref="AB157:AB158" si="25">SUM(Z157:AA157)</f>
        <v>36</v>
      </c>
      <c r="AC157" s="59"/>
      <c r="AD157" s="59" t="s">
        <v>473</v>
      </c>
      <c r="AE157" s="59" t="s">
        <v>474</v>
      </c>
    </row>
    <row r="158" spans="1:31" ht="51" customHeight="1">
      <c r="A158" s="116"/>
      <c r="B158" s="118"/>
      <c r="C158" s="116"/>
      <c r="D158" s="59" t="s">
        <v>177</v>
      </c>
      <c r="E158" s="59" t="s">
        <v>471</v>
      </c>
      <c r="F158" s="59" t="s">
        <v>475</v>
      </c>
      <c r="G158" s="59"/>
      <c r="H158" s="59"/>
      <c r="I158" s="59"/>
      <c r="J158" s="59"/>
      <c r="K158" s="59">
        <v>21389040441</v>
      </c>
      <c r="L158" s="59">
        <v>33</v>
      </c>
      <c r="M158" s="59">
        <v>17</v>
      </c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>
        <v>9</v>
      </c>
      <c r="AA158" s="59">
        <v>8</v>
      </c>
      <c r="AB158" s="64">
        <f t="shared" si="25"/>
        <v>17</v>
      </c>
      <c r="AC158" s="59"/>
      <c r="AD158" s="59" t="s">
        <v>476</v>
      </c>
      <c r="AE158" s="59" t="s">
        <v>474</v>
      </c>
    </row>
    <row r="159" spans="1:31" ht="51" customHeight="1">
      <c r="A159" s="3">
        <v>88</v>
      </c>
      <c r="B159" s="4">
        <v>45835</v>
      </c>
      <c r="C159" s="3" t="s">
        <v>55</v>
      </c>
      <c r="D159" s="3"/>
      <c r="E159" s="18" t="s">
        <v>60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49">
        <f t="shared" si="18"/>
        <v>0</v>
      </c>
      <c r="AC159" s="5"/>
      <c r="AD159" s="5"/>
      <c r="AE159" s="5"/>
    </row>
    <row r="160" spans="1:31" ht="51" customHeight="1">
      <c r="A160" s="115">
        <v>89</v>
      </c>
      <c r="B160" s="117">
        <v>45836</v>
      </c>
      <c r="C160" s="115" t="s">
        <v>56</v>
      </c>
      <c r="D160" s="59" t="s">
        <v>135</v>
      </c>
      <c r="E160" s="59" t="s">
        <v>477</v>
      </c>
      <c r="F160" s="77" t="s">
        <v>478</v>
      </c>
      <c r="G160" s="59"/>
      <c r="H160" s="59"/>
      <c r="I160" s="59"/>
      <c r="J160" s="59"/>
      <c r="K160" s="59">
        <v>21389040648</v>
      </c>
      <c r="L160" s="59">
        <v>5</v>
      </c>
      <c r="M160" s="59">
        <v>7</v>
      </c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>
        <v>4</v>
      </c>
      <c r="AA160" s="59">
        <v>3</v>
      </c>
      <c r="AB160" s="64">
        <f t="shared" ref="AB160:AB161" si="26">SUM(Z160:AA160)</f>
        <v>7</v>
      </c>
      <c r="AC160" s="59"/>
      <c r="AD160" s="59" t="s">
        <v>479</v>
      </c>
      <c r="AE160" s="59" t="s">
        <v>480</v>
      </c>
    </row>
    <row r="161" spans="1:31" ht="51" customHeight="1">
      <c r="A161" s="116"/>
      <c r="B161" s="118"/>
      <c r="C161" s="116"/>
      <c r="D161" s="59" t="s">
        <v>135</v>
      </c>
      <c r="E161" s="59" t="s">
        <v>136</v>
      </c>
      <c r="F161" s="77" t="s">
        <v>481</v>
      </c>
      <c r="G161" s="59"/>
      <c r="H161" s="59"/>
      <c r="I161" s="59"/>
      <c r="J161" s="59"/>
      <c r="K161" s="59">
        <v>21389040623</v>
      </c>
      <c r="L161" s="59">
        <v>5</v>
      </c>
      <c r="M161" s="59">
        <v>23</v>
      </c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>
        <v>12</v>
      </c>
      <c r="AA161" s="59">
        <v>11</v>
      </c>
      <c r="AB161" s="64">
        <f t="shared" si="26"/>
        <v>23</v>
      </c>
      <c r="AC161" s="59"/>
      <c r="AD161" s="59" t="s">
        <v>482</v>
      </c>
      <c r="AE161" s="59" t="s">
        <v>480</v>
      </c>
    </row>
    <row r="162" spans="1:31" ht="51" customHeight="1">
      <c r="A162" s="3">
        <v>90</v>
      </c>
      <c r="B162" s="4">
        <v>45837</v>
      </c>
      <c r="C162" s="31" t="s">
        <v>57</v>
      </c>
      <c r="D162" s="31"/>
      <c r="E162" s="31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50">
        <f t="shared" si="18"/>
        <v>0</v>
      </c>
      <c r="AC162" s="30"/>
      <c r="AD162" s="30"/>
      <c r="AE162" s="30"/>
    </row>
    <row r="163" spans="1:31" ht="51" customHeight="1">
      <c r="A163" s="115">
        <v>91</v>
      </c>
      <c r="B163" s="117">
        <v>45838</v>
      </c>
      <c r="C163" s="115" t="s">
        <v>51</v>
      </c>
      <c r="D163" s="59" t="s">
        <v>489</v>
      </c>
      <c r="E163" s="59" t="s">
        <v>489</v>
      </c>
      <c r="F163" s="59" t="s">
        <v>490</v>
      </c>
      <c r="G163" s="59"/>
      <c r="H163" s="59"/>
      <c r="I163" s="59"/>
      <c r="J163" s="59"/>
      <c r="K163" s="59">
        <v>21389040610</v>
      </c>
      <c r="L163" s="59">
        <v>2</v>
      </c>
      <c r="M163" s="59">
        <v>26</v>
      </c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>
        <v>14</v>
      </c>
      <c r="AA163" s="59">
        <v>12</v>
      </c>
      <c r="AB163" s="64">
        <f t="shared" ref="AB163:AB165" si="27">SUM(Z163:AA163)</f>
        <v>26</v>
      </c>
      <c r="AC163" s="59"/>
      <c r="AD163" s="59" t="s">
        <v>491</v>
      </c>
      <c r="AE163" s="59" t="s">
        <v>492</v>
      </c>
    </row>
    <row r="164" spans="1:31" ht="51" customHeight="1">
      <c r="A164" s="125"/>
      <c r="B164" s="124"/>
      <c r="C164" s="125"/>
      <c r="D164" s="59" t="s">
        <v>489</v>
      </c>
      <c r="E164" s="59" t="s">
        <v>489</v>
      </c>
      <c r="F164" s="59" t="s">
        <v>493</v>
      </c>
      <c r="G164" s="59"/>
      <c r="H164" s="59"/>
      <c r="I164" s="59"/>
      <c r="J164" s="59"/>
      <c r="K164" s="59">
        <v>21389040611</v>
      </c>
      <c r="L164" s="59">
        <v>2</v>
      </c>
      <c r="M164" s="59">
        <v>16</v>
      </c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>
        <v>10</v>
      </c>
      <c r="AA164" s="59">
        <v>6</v>
      </c>
      <c r="AB164" s="64">
        <f t="shared" si="27"/>
        <v>16</v>
      </c>
      <c r="AC164" s="59"/>
      <c r="AD164" s="59" t="s">
        <v>494</v>
      </c>
      <c r="AE164" s="59" t="s">
        <v>495</v>
      </c>
    </row>
    <row r="165" spans="1:31" ht="51" customHeight="1">
      <c r="A165" s="116"/>
      <c r="B165" s="118"/>
      <c r="C165" s="116"/>
      <c r="D165" s="59" t="s">
        <v>489</v>
      </c>
      <c r="E165" s="59" t="s">
        <v>489</v>
      </c>
      <c r="F165" s="59" t="s">
        <v>496</v>
      </c>
      <c r="G165" s="59"/>
      <c r="H165" s="59"/>
      <c r="I165" s="59"/>
      <c r="J165" s="59"/>
      <c r="K165" s="59">
        <v>21389040632</v>
      </c>
      <c r="L165" s="59">
        <v>2</v>
      </c>
      <c r="M165" s="59">
        <v>12</v>
      </c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>
        <v>5</v>
      </c>
      <c r="AA165" s="59">
        <v>7</v>
      </c>
      <c r="AB165" s="64">
        <f t="shared" si="27"/>
        <v>12</v>
      </c>
      <c r="AC165" s="59"/>
      <c r="AD165" s="59" t="s">
        <v>497</v>
      </c>
      <c r="AE165" s="59" t="s">
        <v>498</v>
      </c>
    </row>
    <row r="166" spans="1:31" ht="51" customHeight="1">
      <c r="A166" s="127"/>
      <c r="B166" s="128"/>
      <c r="C166" s="65">
        <v>45839</v>
      </c>
    </row>
    <row r="167" spans="1:31" ht="51" customHeight="1">
      <c r="A167" s="129" t="s">
        <v>17</v>
      </c>
      <c r="B167" s="142" t="s">
        <v>18</v>
      </c>
      <c r="C167" s="144" t="s">
        <v>19</v>
      </c>
      <c r="D167" s="149" t="s">
        <v>20</v>
      </c>
      <c r="E167" s="140" t="s">
        <v>21</v>
      </c>
      <c r="F167" s="146" t="s">
        <v>22</v>
      </c>
      <c r="G167" s="147"/>
      <c r="H167" s="148"/>
      <c r="I167" s="140" t="s">
        <v>23</v>
      </c>
      <c r="J167" s="140" t="s">
        <v>24</v>
      </c>
      <c r="K167" s="140" t="s">
        <v>25</v>
      </c>
      <c r="L167" s="140" t="s">
        <v>26</v>
      </c>
      <c r="M167" s="146" t="s">
        <v>27</v>
      </c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8"/>
      <c r="Z167" s="146" t="s">
        <v>28</v>
      </c>
      <c r="AA167" s="147"/>
      <c r="AB167" s="148"/>
      <c r="AC167" s="140" t="s">
        <v>29</v>
      </c>
      <c r="AD167" s="140" t="s">
        <v>30</v>
      </c>
      <c r="AE167" s="140" t="s">
        <v>31</v>
      </c>
    </row>
    <row r="168" spans="1:31" ht="51" customHeight="1">
      <c r="A168" s="130"/>
      <c r="B168" s="143"/>
      <c r="C168" s="145"/>
      <c r="D168" s="150"/>
      <c r="E168" s="130"/>
      <c r="F168" s="1" t="s">
        <v>32</v>
      </c>
      <c r="G168" s="1" t="s">
        <v>33</v>
      </c>
      <c r="H168" s="2" t="s">
        <v>34</v>
      </c>
      <c r="I168" s="130"/>
      <c r="J168" s="130"/>
      <c r="K168" s="130"/>
      <c r="L168" s="130"/>
      <c r="M168" s="1" t="s">
        <v>35</v>
      </c>
      <c r="N168" s="1" t="s">
        <v>36</v>
      </c>
      <c r="O168" s="1" t="s">
        <v>37</v>
      </c>
      <c r="P168" s="1" t="s">
        <v>38</v>
      </c>
      <c r="Q168" s="1" t="s">
        <v>39</v>
      </c>
      <c r="R168" s="1" t="s">
        <v>40</v>
      </c>
      <c r="S168" s="1" t="s">
        <v>41</v>
      </c>
      <c r="T168" s="1" t="s">
        <v>42</v>
      </c>
      <c r="U168" s="1" t="s">
        <v>43</v>
      </c>
      <c r="V168" s="1" t="s">
        <v>44</v>
      </c>
      <c r="W168" s="1" t="s">
        <v>45</v>
      </c>
      <c r="X168" s="1" t="s">
        <v>46</v>
      </c>
      <c r="Y168" s="1" t="s">
        <v>47</v>
      </c>
      <c r="Z168" s="1" t="s">
        <v>48</v>
      </c>
      <c r="AA168" s="1" t="s">
        <v>49</v>
      </c>
      <c r="AB168" s="1" t="s">
        <v>50</v>
      </c>
      <c r="AC168" s="130"/>
      <c r="AD168" s="130"/>
      <c r="AE168" s="130"/>
    </row>
    <row r="169" spans="1:31" ht="51" customHeight="1">
      <c r="A169" s="20">
        <v>92</v>
      </c>
      <c r="B169" s="63">
        <v>45839</v>
      </c>
      <c r="C169" s="76" t="s">
        <v>52</v>
      </c>
      <c r="D169" s="3" t="s">
        <v>140</v>
      </c>
      <c r="E169" s="3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49">
        <f t="shared" si="18"/>
        <v>0</v>
      </c>
      <c r="AC169" s="5"/>
      <c r="AD169" s="5"/>
      <c r="AE169" s="5"/>
    </row>
    <row r="170" spans="1:31" ht="51" customHeight="1">
      <c r="A170" s="115">
        <v>93</v>
      </c>
      <c r="B170" s="117">
        <v>45840</v>
      </c>
      <c r="C170" s="115" t="s">
        <v>53</v>
      </c>
      <c r="D170" s="59" t="s">
        <v>489</v>
      </c>
      <c r="E170" s="59" t="s">
        <v>489</v>
      </c>
      <c r="F170" s="59" t="s">
        <v>542</v>
      </c>
      <c r="G170" s="59"/>
      <c r="H170" s="59"/>
      <c r="I170" s="59"/>
      <c r="J170" s="59"/>
      <c r="K170" s="59">
        <v>21389040608</v>
      </c>
      <c r="L170" s="59">
        <v>1</v>
      </c>
      <c r="M170" s="59">
        <v>17</v>
      </c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>
        <v>10</v>
      </c>
      <c r="AA170" s="59">
        <v>7</v>
      </c>
      <c r="AB170" s="64">
        <f t="shared" ref="AB170:AB171" si="28">SUM(Z170:AA170)</f>
        <v>17</v>
      </c>
      <c r="AC170" s="59"/>
      <c r="AD170" s="59" t="s">
        <v>543</v>
      </c>
      <c r="AE170" s="59" t="s">
        <v>544</v>
      </c>
    </row>
    <row r="171" spans="1:31" ht="51" customHeight="1">
      <c r="A171" s="125"/>
      <c r="B171" s="124"/>
      <c r="C171" s="125"/>
      <c r="D171" s="59" t="s">
        <v>489</v>
      </c>
      <c r="E171" s="59" t="s">
        <v>489</v>
      </c>
      <c r="F171" s="59" t="s">
        <v>545</v>
      </c>
      <c r="G171" s="59"/>
      <c r="H171" s="59"/>
      <c r="I171" s="59"/>
      <c r="J171" s="59"/>
      <c r="K171" s="59">
        <v>21389040609</v>
      </c>
      <c r="L171" s="59">
        <v>1</v>
      </c>
      <c r="M171" s="59">
        <v>19</v>
      </c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>
        <v>8</v>
      </c>
      <c r="AA171" s="59">
        <v>11</v>
      </c>
      <c r="AB171" s="64">
        <f t="shared" si="28"/>
        <v>19</v>
      </c>
      <c r="AC171" s="59"/>
      <c r="AD171" s="59" t="s">
        <v>546</v>
      </c>
      <c r="AE171" s="59" t="s">
        <v>498</v>
      </c>
    </row>
    <row r="172" spans="1:31" ht="51" customHeight="1">
      <c r="A172" s="115">
        <v>94</v>
      </c>
      <c r="B172" s="117">
        <v>45841</v>
      </c>
      <c r="C172" s="115" t="s">
        <v>54</v>
      </c>
      <c r="D172" s="59" t="s">
        <v>135</v>
      </c>
      <c r="E172" s="59" t="s">
        <v>530</v>
      </c>
      <c r="F172" s="59" t="s">
        <v>531</v>
      </c>
      <c r="G172" s="59"/>
      <c r="H172" s="59"/>
      <c r="I172" s="59"/>
      <c r="J172" s="59"/>
      <c r="K172" s="59">
        <v>21389040619</v>
      </c>
      <c r="L172" s="59">
        <v>6</v>
      </c>
      <c r="M172" s="59">
        <v>24</v>
      </c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>
        <v>13</v>
      </c>
      <c r="AA172" s="59">
        <v>11</v>
      </c>
      <c r="AB172" s="64">
        <f t="shared" ref="AB172" si="29">SUM(Z172:AA172)</f>
        <v>24</v>
      </c>
      <c r="AC172" s="59"/>
      <c r="AD172" s="59" t="s">
        <v>532</v>
      </c>
      <c r="AE172" s="59" t="s">
        <v>533</v>
      </c>
    </row>
    <row r="173" spans="1:31" ht="51" customHeight="1">
      <c r="A173" s="125"/>
      <c r="B173" s="124"/>
      <c r="C173" s="125"/>
      <c r="D173" s="59" t="s">
        <v>135</v>
      </c>
      <c r="E173" s="59" t="s">
        <v>534</v>
      </c>
      <c r="F173" s="59" t="s">
        <v>535</v>
      </c>
      <c r="G173" s="59"/>
      <c r="H173" s="59"/>
      <c r="I173" s="59"/>
      <c r="J173" s="59"/>
      <c r="K173" s="59">
        <v>21389040649</v>
      </c>
      <c r="L173" s="59">
        <v>2</v>
      </c>
      <c r="M173" s="59">
        <v>9</v>
      </c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>
        <v>5</v>
      </c>
      <c r="AA173" s="59">
        <v>4</v>
      </c>
      <c r="AB173" s="64">
        <f t="shared" ref="AB173:AB176" si="30">SUM(Z173:AA173)</f>
        <v>9</v>
      </c>
      <c r="AC173" s="59"/>
      <c r="AD173" s="59" t="s">
        <v>536</v>
      </c>
      <c r="AE173" s="59" t="s">
        <v>537</v>
      </c>
    </row>
    <row r="174" spans="1:31" ht="51" customHeight="1">
      <c r="A174" s="116"/>
      <c r="B174" s="118"/>
      <c r="C174" s="116"/>
      <c r="D174" s="59" t="s">
        <v>135</v>
      </c>
      <c r="E174" s="59" t="s">
        <v>538</v>
      </c>
      <c r="F174" s="59" t="s">
        <v>539</v>
      </c>
      <c r="G174" s="59"/>
      <c r="H174" s="59"/>
      <c r="I174" s="59"/>
      <c r="J174" s="59"/>
      <c r="K174" s="59">
        <v>21389040625</v>
      </c>
      <c r="L174" s="59">
        <v>5</v>
      </c>
      <c r="M174" s="59">
        <v>4</v>
      </c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>
        <v>1</v>
      </c>
      <c r="AA174" s="59">
        <v>3</v>
      </c>
      <c r="AB174" s="64">
        <f t="shared" si="30"/>
        <v>4</v>
      </c>
      <c r="AC174" s="59"/>
      <c r="AD174" s="59" t="s">
        <v>540</v>
      </c>
      <c r="AE174" s="59" t="s">
        <v>541</v>
      </c>
    </row>
    <row r="175" spans="1:31" ht="51" customHeight="1">
      <c r="A175" s="115">
        <v>95</v>
      </c>
      <c r="B175" s="117">
        <v>45842</v>
      </c>
      <c r="C175" s="115" t="s">
        <v>55</v>
      </c>
      <c r="D175" s="59" t="s">
        <v>145</v>
      </c>
      <c r="E175" s="59" t="s">
        <v>154</v>
      </c>
      <c r="F175" s="59" t="s">
        <v>155</v>
      </c>
      <c r="G175" s="59"/>
      <c r="H175" s="59"/>
      <c r="I175" s="59"/>
      <c r="J175" s="59"/>
      <c r="K175" s="59">
        <v>21389040504</v>
      </c>
      <c r="L175" s="59">
        <v>15</v>
      </c>
      <c r="M175" s="59">
        <v>28</v>
      </c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>
        <v>11</v>
      </c>
      <c r="AA175" s="59">
        <v>17</v>
      </c>
      <c r="AB175" s="64">
        <f t="shared" si="30"/>
        <v>28</v>
      </c>
      <c r="AC175" s="59"/>
      <c r="AD175" s="59" t="s">
        <v>156</v>
      </c>
      <c r="AE175" s="59" t="s">
        <v>157</v>
      </c>
    </row>
    <row r="176" spans="1:31" ht="51" customHeight="1">
      <c r="A176" s="116"/>
      <c r="B176" s="118"/>
      <c r="C176" s="116"/>
      <c r="D176" s="59" t="s">
        <v>145</v>
      </c>
      <c r="E176" s="59" t="s">
        <v>547</v>
      </c>
      <c r="F176" s="59" t="s">
        <v>158</v>
      </c>
      <c r="G176" s="59"/>
      <c r="H176" s="59"/>
      <c r="I176" s="59"/>
      <c r="J176" s="59"/>
      <c r="K176" s="59">
        <v>21389040539</v>
      </c>
      <c r="L176" s="59">
        <v>15</v>
      </c>
      <c r="M176" s="59">
        <v>21</v>
      </c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>
        <v>8</v>
      </c>
      <c r="AA176" s="59">
        <v>13</v>
      </c>
      <c r="AB176" s="64">
        <f t="shared" si="30"/>
        <v>21</v>
      </c>
      <c r="AC176" s="59"/>
      <c r="AD176" s="59" t="s">
        <v>159</v>
      </c>
      <c r="AE176" s="59" t="s">
        <v>157</v>
      </c>
    </row>
    <row r="177" spans="1:31" ht="51" customHeight="1">
      <c r="A177" s="3">
        <v>96</v>
      </c>
      <c r="B177" s="4">
        <v>45843</v>
      </c>
      <c r="C177" s="3" t="s">
        <v>56</v>
      </c>
      <c r="D177" s="3"/>
      <c r="E177" s="42" t="s">
        <v>118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49">
        <f t="shared" si="18"/>
        <v>0</v>
      </c>
      <c r="AC177" s="5"/>
      <c r="AD177" s="5"/>
      <c r="AE177" s="5"/>
    </row>
    <row r="178" spans="1:31" ht="51" customHeight="1">
      <c r="A178" s="3">
        <v>97</v>
      </c>
      <c r="B178" s="4">
        <v>45844</v>
      </c>
      <c r="C178" s="31" t="s">
        <v>57</v>
      </c>
      <c r="D178" s="34"/>
      <c r="E178" s="18" t="s">
        <v>119</v>
      </c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50">
        <f t="shared" si="18"/>
        <v>0</v>
      </c>
      <c r="AC178" s="35"/>
      <c r="AD178" s="35"/>
      <c r="AE178" s="30"/>
    </row>
    <row r="179" spans="1:31" ht="51" customHeight="1">
      <c r="A179" s="115">
        <v>98</v>
      </c>
      <c r="B179" s="117">
        <v>45845</v>
      </c>
      <c r="C179" s="115" t="s">
        <v>51</v>
      </c>
      <c r="D179" s="59" t="s">
        <v>489</v>
      </c>
      <c r="E179" s="59" t="s">
        <v>548</v>
      </c>
      <c r="F179" s="59" t="s">
        <v>549</v>
      </c>
      <c r="G179" s="59"/>
      <c r="H179" s="59"/>
      <c r="I179" s="59"/>
      <c r="J179" s="59"/>
      <c r="K179" s="59">
        <v>21389040613</v>
      </c>
      <c r="L179" s="59">
        <v>5</v>
      </c>
      <c r="M179" s="59">
        <v>26</v>
      </c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>
        <v>15</v>
      </c>
      <c r="AA179" s="59">
        <v>11</v>
      </c>
      <c r="AB179" s="64">
        <f t="shared" ref="AB179" si="31">SUM(Z179:AA179)</f>
        <v>26</v>
      </c>
      <c r="AC179" s="59"/>
      <c r="AD179" s="59" t="s">
        <v>550</v>
      </c>
      <c r="AE179" s="59" t="s">
        <v>551</v>
      </c>
    </row>
    <row r="180" spans="1:31" ht="51" customHeight="1">
      <c r="A180" s="125"/>
      <c r="B180" s="124"/>
      <c r="C180" s="125"/>
      <c r="D180" s="59" t="s">
        <v>489</v>
      </c>
      <c r="E180" s="59" t="s">
        <v>552</v>
      </c>
      <c r="F180" s="59" t="s">
        <v>553</v>
      </c>
      <c r="G180" s="59"/>
      <c r="H180" s="59"/>
      <c r="I180" s="59"/>
      <c r="J180" s="59"/>
      <c r="K180" s="59">
        <v>21389040612</v>
      </c>
      <c r="L180" s="59">
        <v>8</v>
      </c>
      <c r="M180" s="59">
        <v>12</v>
      </c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>
        <v>7</v>
      </c>
      <c r="AA180" s="59">
        <v>5</v>
      </c>
      <c r="AB180" s="64">
        <f t="shared" ref="AB180:AB181" si="32">SUM(Z180:AA180)</f>
        <v>12</v>
      </c>
      <c r="AC180" s="59"/>
      <c r="AD180" s="59" t="s">
        <v>554</v>
      </c>
      <c r="AE180" s="59" t="s">
        <v>555</v>
      </c>
    </row>
    <row r="181" spans="1:31" ht="51" customHeight="1">
      <c r="A181" s="116"/>
      <c r="B181" s="118"/>
      <c r="C181" s="116"/>
      <c r="D181" s="59" t="s">
        <v>489</v>
      </c>
      <c r="E181" s="59" t="s">
        <v>556</v>
      </c>
      <c r="F181" s="59" t="s">
        <v>557</v>
      </c>
      <c r="G181" s="59"/>
      <c r="H181" s="59"/>
      <c r="I181" s="59"/>
      <c r="J181" s="59"/>
      <c r="K181" s="59">
        <v>21389040633</v>
      </c>
      <c r="L181" s="59">
        <v>6</v>
      </c>
      <c r="M181" s="59">
        <v>21</v>
      </c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>
        <v>10</v>
      </c>
      <c r="AA181" s="59">
        <v>11</v>
      </c>
      <c r="AB181" s="64">
        <f t="shared" si="32"/>
        <v>21</v>
      </c>
      <c r="AC181" s="59"/>
      <c r="AD181" s="59" t="s">
        <v>558</v>
      </c>
      <c r="AE181" s="59" t="s">
        <v>555</v>
      </c>
    </row>
    <row r="182" spans="1:31" ht="51" customHeight="1">
      <c r="A182" s="3">
        <v>99</v>
      </c>
      <c r="B182" s="4">
        <v>45846</v>
      </c>
      <c r="C182" s="3" t="s">
        <v>52</v>
      </c>
      <c r="D182" s="59" t="s">
        <v>140</v>
      </c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64"/>
      <c r="AC182" s="59"/>
      <c r="AD182" s="59"/>
      <c r="AE182" s="59"/>
    </row>
    <row r="183" spans="1:31" ht="51" customHeight="1">
      <c r="A183" s="115">
        <v>100</v>
      </c>
      <c r="B183" s="117">
        <v>45847</v>
      </c>
      <c r="C183" s="126" t="s">
        <v>53</v>
      </c>
      <c r="D183" s="59" t="s">
        <v>149</v>
      </c>
      <c r="E183" s="59" t="s">
        <v>571</v>
      </c>
      <c r="F183" s="59" t="s">
        <v>572</v>
      </c>
      <c r="G183" s="59"/>
      <c r="H183" s="59"/>
      <c r="I183" s="59"/>
      <c r="J183" s="59"/>
      <c r="K183" s="59">
        <v>21389040415</v>
      </c>
      <c r="L183" s="59">
        <v>35</v>
      </c>
      <c r="M183" s="59">
        <v>35</v>
      </c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>
        <v>14</v>
      </c>
      <c r="AA183" s="59">
        <v>21</v>
      </c>
      <c r="AB183" s="64">
        <f t="shared" ref="AB183:AB186" si="33">SUM(Z183:AA183)</f>
        <v>35</v>
      </c>
      <c r="AC183" s="59"/>
      <c r="AD183" s="59" t="s">
        <v>573</v>
      </c>
      <c r="AE183" s="59" t="s">
        <v>434</v>
      </c>
    </row>
    <row r="184" spans="1:31" ht="51" customHeight="1">
      <c r="A184" s="116"/>
      <c r="B184" s="118"/>
      <c r="C184" s="121"/>
      <c r="D184" s="59" t="s">
        <v>149</v>
      </c>
      <c r="E184" s="59" t="s">
        <v>571</v>
      </c>
      <c r="F184" s="59" t="s">
        <v>574</v>
      </c>
      <c r="G184" s="59"/>
      <c r="H184" s="59"/>
      <c r="I184" s="59"/>
      <c r="J184" s="59"/>
      <c r="K184" s="59">
        <v>21389040435</v>
      </c>
      <c r="L184" s="59">
        <v>35</v>
      </c>
      <c r="M184" s="59">
        <v>23</v>
      </c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>
        <v>12</v>
      </c>
      <c r="AA184" s="59">
        <v>11</v>
      </c>
      <c r="AB184" s="64">
        <f t="shared" si="33"/>
        <v>23</v>
      </c>
      <c r="AC184" s="59"/>
      <c r="AD184" s="59" t="s">
        <v>575</v>
      </c>
      <c r="AE184" s="59" t="s">
        <v>434</v>
      </c>
    </row>
    <row r="185" spans="1:31" ht="51" customHeight="1">
      <c r="A185" s="115">
        <v>101</v>
      </c>
      <c r="B185" s="117">
        <v>45848</v>
      </c>
      <c r="C185" s="153" t="s">
        <v>54</v>
      </c>
      <c r="D185" s="59" t="s">
        <v>177</v>
      </c>
      <c r="E185" s="59" t="s">
        <v>576</v>
      </c>
      <c r="F185" s="59" t="s">
        <v>577</v>
      </c>
      <c r="G185" s="59"/>
      <c r="H185" s="59"/>
      <c r="I185" s="59"/>
      <c r="J185" s="59"/>
      <c r="K185" s="59">
        <v>21389040424</v>
      </c>
      <c r="L185" s="59">
        <v>40</v>
      </c>
      <c r="M185" s="59">
        <v>19</v>
      </c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>
        <v>11</v>
      </c>
      <c r="AA185" s="59">
        <v>8</v>
      </c>
      <c r="AB185" s="64">
        <f t="shared" si="33"/>
        <v>19</v>
      </c>
      <c r="AC185" s="59"/>
      <c r="AD185" s="59" t="s">
        <v>578</v>
      </c>
      <c r="AE185" s="59" t="s">
        <v>579</v>
      </c>
    </row>
    <row r="186" spans="1:31" ht="51" customHeight="1">
      <c r="A186" s="116"/>
      <c r="B186" s="118"/>
      <c r="C186" s="154"/>
      <c r="D186" s="59" t="s">
        <v>177</v>
      </c>
      <c r="E186" s="59" t="s">
        <v>580</v>
      </c>
      <c r="F186" s="59" t="s">
        <v>581</v>
      </c>
      <c r="G186" s="59"/>
      <c r="H186" s="59"/>
      <c r="I186" s="59"/>
      <c r="J186" s="59"/>
      <c r="K186" s="59">
        <v>21389040417</v>
      </c>
      <c r="L186" s="59">
        <v>40</v>
      </c>
      <c r="M186" s="59">
        <v>42</v>
      </c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>
        <v>20</v>
      </c>
      <c r="AA186" s="59">
        <v>22</v>
      </c>
      <c r="AB186" s="64">
        <f t="shared" si="33"/>
        <v>42</v>
      </c>
      <c r="AC186" s="59"/>
      <c r="AD186" s="59" t="s">
        <v>582</v>
      </c>
      <c r="AE186" s="59" t="s">
        <v>583</v>
      </c>
    </row>
    <row r="187" spans="1:31" ht="51" customHeight="1">
      <c r="A187" s="115">
        <v>102</v>
      </c>
      <c r="B187" s="117">
        <v>45849</v>
      </c>
      <c r="C187" s="153" t="s">
        <v>55</v>
      </c>
      <c r="D187" s="59" t="s">
        <v>177</v>
      </c>
      <c r="E187" s="59" t="s">
        <v>584</v>
      </c>
      <c r="F187" s="59" t="s">
        <v>585</v>
      </c>
      <c r="G187" s="59"/>
      <c r="H187" s="59"/>
      <c r="I187" s="59"/>
      <c r="J187" s="59"/>
      <c r="K187" s="59">
        <v>21389040446</v>
      </c>
      <c r="L187" s="59">
        <v>39</v>
      </c>
      <c r="M187" s="59">
        <v>22</v>
      </c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>
        <v>9</v>
      </c>
      <c r="AA187" s="59">
        <v>13</v>
      </c>
      <c r="AB187" s="64">
        <f t="shared" ref="AB187:AB188" si="34">SUM(Z187:AA187)</f>
        <v>22</v>
      </c>
      <c r="AC187" s="59"/>
      <c r="AD187" s="59" t="s">
        <v>586</v>
      </c>
      <c r="AE187" s="59" t="s">
        <v>583</v>
      </c>
    </row>
    <row r="188" spans="1:31" ht="51" customHeight="1">
      <c r="A188" s="116"/>
      <c r="B188" s="118"/>
      <c r="C188" s="154"/>
      <c r="D188" s="59" t="s">
        <v>177</v>
      </c>
      <c r="E188" s="59" t="s">
        <v>587</v>
      </c>
      <c r="F188" s="59" t="s">
        <v>588</v>
      </c>
      <c r="G188" s="59"/>
      <c r="H188" s="59"/>
      <c r="I188" s="59"/>
      <c r="J188" s="59"/>
      <c r="K188" s="59">
        <v>21389040422</v>
      </c>
      <c r="L188" s="59">
        <v>42</v>
      </c>
      <c r="M188" s="59">
        <v>23</v>
      </c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>
        <v>9</v>
      </c>
      <c r="AA188" s="59">
        <v>14</v>
      </c>
      <c r="AB188" s="64">
        <f t="shared" si="34"/>
        <v>23</v>
      </c>
      <c r="AC188" s="59"/>
      <c r="AD188" s="59" t="s">
        <v>589</v>
      </c>
      <c r="AE188" s="59" t="s">
        <v>590</v>
      </c>
    </row>
    <row r="189" spans="1:31" ht="51" customHeight="1">
      <c r="A189" s="20">
        <v>103</v>
      </c>
      <c r="B189" s="63">
        <v>45850</v>
      </c>
      <c r="C189" s="83" t="s">
        <v>56</v>
      </c>
      <c r="D189" s="59" t="s">
        <v>177</v>
      </c>
      <c r="E189" s="59" t="s">
        <v>591</v>
      </c>
      <c r="F189" s="59" t="s">
        <v>592</v>
      </c>
      <c r="G189" s="59"/>
      <c r="H189" s="59"/>
      <c r="I189" s="59"/>
      <c r="J189" s="59"/>
      <c r="K189" s="59">
        <v>21389040444</v>
      </c>
      <c r="L189" s="59">
        <v>42</v>
      </c>
      <c r="M189" s="59">
        <v>43</v>
      </c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>
        <v>23</v>
      </c>
      <c r="AA189" s="59">
        <v>20</v>
      </c>
      <c r="AB189" s="64">
        <f>SUM(Z189:AA189)</f>
        <v>43</v>
      </c>
      <c r="AC189" s="59"/>
      <c r="AD189" s="59" t="s">
        <v>593</v>
      </c>
      <c r="AE189" s="59" t="s">
        <v>180</v>
      </c>
    </row>
    <row r="190" spans="1:31" ht="51" customHeight="1">
      <c r="A190" s="3">
        <v>104</v>
      </c>
      <c r="B190" s="4">
        <v>45851</v>
      </c>
      <c r="C190" s="31" t="s">
        <v>57</v>
      </c>
      <c r="D190" s="34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89">
        <f t="shared" si="18"/>
        <v>0</v>
      </c>
      <c r="AC190" s="35"/>
      <c r="AD190" s="35"/>
      <c r="AE190" s="35"/>
    </row>
    <row r="191" spans="1:31" ht="51" customHeight="1">
      <c r="A191" s="20">
        <v>105</v>
      </c>
      <c r="B191" s="63">
        <v>45852</v>
      </c>
      <c r="C191" s="71" t="s">
        <v>51</v>
      </c>
      <c r="D191" s="59" t="s">
        <v>149</v>
      </c>
      <c r="E191" s="59" t="s">
        <v>527</v>
      </c>
      <c r="F191" s="60"/>
      <c r="G191" s="77" t="s">
        <v>594</v>
      </c>
      <c r="H191" s="59"/>
      <c r="I191" s="59" t="s">
        <v>138</v>
      </c>
      <c r="J191" s="59">
        <v>21200512201</v>
      </c>
      <c r="K191" s="59"/>
      <c r="L191" s="59">
        <v>27</v>
      </c>
      <c r="M191" s="59">
        <v>0</v>
      </c>
      <c r="N191" s="59">
        <v>7</v>
      </c>
      <c r="O191" s="59">
        <v>10</v>
      </c>
      <c r="P191" s="59">
        <v>17</v>
      </c>
      <c r="Q191" s="59">
        <v>6</v>
      </c>
      <c r="R191" s="59">
        <v>8</v>
      </c>
      <c r="S191" s="59">
        <v>52</v>
      </c>
      <c r="T191" s="59">
        <v>66</v>
      </c>
      <c r="U191" s="59">
        <v>86</v>
      </c>
      <c r="V191" s="59">
        <v>77</v>
      </c>
      <c r="W191" s="59">
        <v>60</v>
      </c>
      <c r="X191" s="59">
        <v>0</v>
      </c>
      <c r="Y191" s="59">
        <v>0</v>
      </c>
      <c r="Z191" s="59">
        <v>317</v>
      </c>
      <c r="AA191" s="59">
        <v>72</v>
      </c>
      <c r="AB191" s="61">
        <f>SUM(Z191:AA191)</f>
        <v>389</v>
      </c>
      <c r="AC191" s="59" t="s">
        <v>595</v>
      </c>
      <c r="AD191" s="62"/>
      <c r="AE191" s="60"/>
    </row>
    <row r="192" spans="1:31" ht="51" customHeight="1">
      <c r="A192" s="3">
        <v>106</v>
      </c>
      <c r="B192" s="4">
        <v>45853</v>
      </c>
      <c r="C192" s="23" t="s">
        <v>52</v>
      </c>
      <c r="D192" s="90" t="s">
        <v>140</v>
      </c>
      <c r="E192" s="91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85"/>
      <c r="AC192" s="29"/>
      <c r="AD192" s="29"/>
      <c r="AE192" s="29"/>
    </row>
    <row r="193" spans="1:31" ht="51" customHeight="1">
      <c r="A193" s="20">
        <v>107</v>
      </c>
      <c r="B193" s="63">
        <v>45854</v>
      </c>
      <c r="C193" s="71" t="s">
        <v>53</v>
      </c>
      <c r="D193" s="59" t="s">
        <v>149</v>
      </c>
      <c r="E193" s="59" t="s">
        <v>527</v>
      </c>
      <c r="F193" s="60"/>
      <c r="G193" s="77" t="s">
        <v>594</v>
      </c>
      <c r="H193" s="59"/>
      <c r="I193" s="59" t="s">
        <v>138</v>
      </c>
      <c r="J193" s="59">
        <v>21200512201</v>
      </c>
      <c r="K193" s="59"/>
      <c r="L193" s="59">
        <v>27</v>
      </c>
      <c r="M193" s="59">
        <v>0</v>
      </c>
      <c r="N193" s="59">
        <v>0</v>
      </c>
      <c r="O193" s="59">
        <v>0</v>
      </c>
      <c r="P193" s="59">
        <v>0</v>
      </c>
      <c r="Q193" s="59">
        <v>0</v>
      </c>
      <c r="R193" s="59">
        <v>0</v>
      </c>
      <c r="S193" s="59">
        <v>0</v>
      </c>
      <c r="T193" s="59">
        <v>0</v>
      </c>
      <c r="U193" s="59">
        <v>0</v>
      </c>
      <c r="V193" s="59">
        <v>0</v>
      </c>
      <c r="W193" s="59">
        <v>0</v>
      </c>
      <c r="X193" s="59">
        <v>0</v>
      </c>
      <c r="Y193" s="59">
        <v>0</v>
      </c>
      <c r="Z193" s="59">
        <v>0</v>
      </c>
      <c r="AA193" s="59">
        <v>0</v>
      </c>
      <c r="AB193" s="61">
        <f>SUM(Z193:AA193)</f>
        <v>0</v>
      </c>
      <c r="AC193" s="59" t="s">
        <v>595</v>
      </c>
      <c r="AD193" s="62"/>
      <c r="AE193" s="60"/>
    </row>
    <row r="194" spans="1:31" ht="51" customHeight="1">
      <c r="A194" s="3">
        <v>108</v>
      </c>
      <c r="B194" s="4">
        <v>45855</v>
      </c>
      <c r="C194" s="3" t="s">
        <v>54</v>
      </c>
      <c r="D194" s="59" t="s">
        <v>149</v>
      </c>
      <c r="E194" s="59" t="s">
        <v>527</v>
      </c>
      <c r="F194" s="60"/>
      <c r="G194" s="77" t="s">
        <v>594</v>
      </c>
      <c r="H194" s="59"/>
      <c r="I194" s="59" t="s">
        <v>138</v>
      </c>
      <c r="J194" s="59">
        <v>21200512201</v>
      </c>
      <c r="K194" s="59"/>
      <c r="L194" s="59">
        <v>27</v>
      </c>
      <c r="M194" s="59">
        <v>0</v>
      </c>
      <c r="N194" s="59">
        <v>0</v>
      </c>
      <c r="O194" s="59">
        <v>0</v>
      </c>
      <c r="P194" s="59">
        <v>0</v>
      </c>
      <c r="Q194" s="59">
        <v>0</v>
      </c>
      <c r="R194" s="59">
        <v>0</v>
      </c>
      <c r="S194" s="59">
        <v>0</v>
      </c>
      <c r="T194" s="59">
        <v>0</v>
      </c>
      <c r="U194" s="59">
        <v>0</v>
      </c>
      <c r="V194" s="59">
        <v>0</v>
      </c>
      <c r="W194" s="59">
        <v>0</v>
      </c>
      <c r="X194" s="59">
        <v>0</v>
      </c>
      <c r="Y194" s="59">
        <v>0</v>
      </c>
      <c r="Z194" s="59">
        <v>0</v>
      </c>
      <c r="AA194" s="59">
        <v>0</v>
      </c>
      <c r="AB194" s="61">
        <f>SUM(Z194:AA194)</f>
        <v>0</v>
      </c>
      <c r="AC194" s="59" t="s">
        <v>595</v>
      </c>
      <c r="AD194" s="62"/>
      <c r="AE194" s="60"/>
    </row>
    <row r="195" spans="1:31" ht="51" customHeight="1">
      <c r="A195" s="3">
        <v>109</v>
      </c>
      <c r="B195" s="4">
        <v>45856</v>
      </c>
      <c r="C195" s="3" t="s">
        <v>55</v>
      </c>
      <c r="D195" s="59" t="s">
        <v>149</v>
      </c>
      <c r="E195" s="59" t="s">
        <v>527</v>
      </c>
      <c r="F195" s="60"/>
      <c r="G195" s="77" t="s">
        <v>594</v>
      </c>
      <c r="H195" s="59"/>
      <c r="I195" s="59" t="s">
        <v>138</v>
      </c>
      <c r="J195" s="59">
        <v>21200512201</v>
      </c>
      <c r="K195" s="59"/>
      <c r="L195" s="59">
        <v>27</v>
      </c>
      <c r="M195" s="59">
        <v>0</v>
      </c>
      <c r="N195" s="59">
        <v>0</v>
      </c>
      <c r="O195" s="59">
        <v>0</v>
      </c>
      <c r="P195" s="59">
        <v>0</v>
      </c>
      <c r="Q195" s="59">
        <v>0</v>
      </c>
      <c r="R195" s="59">
        <v>0</v>
      </c>
      <c r="S195" s="59">
        <v>0</v>
      </c>
      <c r="T195" s="59">
        <v>0</v>
      </c>
      <c r="U195" s="59">
        <v>0</v>
      </c>
      <c r="V195" s="59">
        <v>0</v>
      </c>
      <c r="W195" s="59">
        <v>0</v>
      </c>
      <c r="X195" s="59">
        <v>0</v>
      </c>
      <c r="Y195" s="59">
        <v>0</v>
      </c>
      <c r="Z195" s="59">
        <v>0</v>
      </c>
      <c r="AA195" s="59">
        <v>0</v>
      </c>
      <c r="AB195" s="61">
        <f t="shared" ref="AB195" si="35">SUM(Z195:AA195)</f>
        <v>0</v>
      </c>
      <c r="AC195" s="59" t="s">
        <v>595</v>
      </c>
      <c r="AD195" s="62"/>
      <c r="AE195" s="60"/>
    </row>
    <row r="196" spans="1:31" ht="51" customHeight="1">
      <c r="A196" s="3">
        <v>110</v>
      </c>
      <c r="B196" s="4">
        <v>45857</v>
      </c>
      <c r="C196" s="3" t="s">
        <v>56</v>
      </c>
      <c r="D196" s="59" t="s">
        <v>149</v>
      </c>
      <c r="E196" s="59" t="s">
        <v>527</v>
      </c>
      <c r="F196" s="60"/>
      <c r="G196" s="77" t="s">
        <v>594</v>
      </c>
      <c r="H196" s="59"/>
      <c r="I196" s="59" t="s">
        <v>138</v>
      </c>
      <c r="J196" s="59">
        <v>21200512201</v>
      </c>
      <c r="K196" s="59"/>
      <c r="L196" s="59">
        <v>27</v>
      </c>
      <c r="M196" s="59">
        <v>0</v>
      </c>
      <c r="N196" s="59">
        <v>0</v>
      </c>
      <c r="O196" s="59">
        <v>0</v>
      </c>
      <c r="P196" s="59">
        <v>0</v>
      </c>
      <c r="Q196" s="59">
        <v>0</v>
      </c>
      <c r="R196" s="59">
        <v>0</v>
      </c>
      <c r="S196" s="59">
        <v>0</v>
      </c>
      <c r="T196" s="59">
        <v>0</v>
      </c>
      <c r="U196" s="59">
        <v>0</v>
      </c>
      <c r="V196" s="59">
        <v>0</v>
      </c>
      <c r="W196" s="59">
        <v>0</v>
      </c>
      <c r="X196" s="59">
        <v>0</v>
      </c>
      <c r="Y196" s="59">
        <v>0</v>
      </c>
      <c r="Z196" s="59">
        <v>0</v>
      </c>
      <c r="AA196" s="59">
        <v>0</v>
      </c>
      <c r="AB196" s="61">
        <f t="shared" ref="AB196" si="36">SUM(Z196:AA196)</f>
        <v>0</v>
      </c>
      <c r="AC196" s="59" t="s">
        <v>595</v>
      </c>
      <c r="AD196" s="62"/>
      <c r="AE196" s="60"/>
    </row>
    <row r="197" spans="1:31" ht="51" customHeight="1">
      <c r="A197" s="3">
        <v>111</v>
      </c>
      <c r="B197" s="4">
        <v>45858</v>
      </c>
      <c r="C197" s="31" t="s">
        <v>57</v>
      </c>
      <c r="D197" s="34"/>
      <c r="E197" s="34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89">
        <f t="shared" si="18"/>
        <v>0</v>
      </c>
      <c r="AC197" s="35"/>
      <c r="AD197" s="35"/>
      <c r="AE197" s="35"/>
    </row>
    <row r="198" spans="1:31" ht="51" customHeight="1">
      <c r="A198" s="3">
        <v>112</v>
      </c>
      <c r="B198" s="4">
        <v>45859</v>
      </c>
      <c r="C198" s="23" t="s">
        <v>51</v>
      </c>
      <c r="D198" s="59" t="s">
        <v>264</v>
      </c>
      <c r="E198" s="59" t="s">
        <v>264</v>
      </c>
      <c r="F198" s="60"/>
      <c r="G198" s="58" t="s">
        <v>596</v>
      </c>
      <c r="H198" s="59"/>
      <c r="I198" s="59" t="s">
        <v>138</v>
      </c>
      <c r="J198" s="59">
        <v>21200517601</v>
      </c>
      <c r="K198" s="59"/>
      <c r="L198" s="59">
        <v>3</v>
      </c>
      <c r="M198" s="59">
        <v>0</v>
      </c>
      <c r="N198" s="59">
        <v>17</v>
      </c>
      <c r="O198" s="59">
        <v>25</v>
      </c>
      <c r="P198" s="59">
        <v>19</v>
      </c>
      <c r="Q198" s="59">
        <v>19</v>
      </c>
      <c r="R198" s="59">
        <v>15</v>
      </c>
      <c r="S198" s="59">
        <v>11</v>
      </c>
      <c r="T198" s="59">
        <v>21</v>
      </c>
      <c r="U198" s="59">
        <v>14</v>
      </c>
      <c r="V198" s="59">
        <v>0</v>
      </c>
      <c r="W198" s="59">
        <v>0</v>
      </c>
      <c r="X198" s="59">
        <v>0</v>
      </c>
      <c r="Y198" s="59">
        <v>0</v>
      </c>
      <c r="Z198" s="59">
        <v>61</v>
      </c>
      <c r="AA198" s="59">
        <v>80</v>
      </c>
      <c r="AB198" s="61">
        <f t="shared" ref="AB198" si="37">SUM(Z198:AA198)</f>
        <v>141</v>
      </c>
      <c r="AC198" s="59" t="s">
        <v>597</v>
      </c>
      <c r="AD198" s="60"/>
      <c r="AE198" s="60"/>
    </row>
    <row r="199" spans="1:31" ht="51" customHeight="1">
      <c r="A199" s="3">
        <v>113</v>
      </c>
      <c r="B199" s="4">
        <v>45860</v>
      </c>
      <c r="C199" s="3" t="s">
        <v>52</v>
      </c>
      <c r="D199" s="82" t="s">
        <v>140</v>
      </c>
      <c r="E199" s="8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3">
        <f t="shared" si="18"/>
        <v>0</v>
      </c>
      <c r="AC199" s="92"/>
      <c r="AD199" s="92"/>
      <c r="AE199" s="92"/>
    </row>
    <row r="200" spans="1:31" ht="51" customHeight="1">
      <c r="A200" s="3">
        <v>114</v>
      </c>
      <c r="B200" s="4">
        <v>45861</v>
      </c>
      <c r="C200" s="23" t="s">
        <v>53</v>
      </c>
      <c r="D200" s="59" t="s">
        <v>264</v>
      </c>
      <c r="E200" s="59" t="s">
        <v>264</v>
      </c>
      <c r="F200" s="60"/>
      <c r="G200" s="58" t="s">
        <v>596</v>
      </c>
      <c r="H200" s="59"/>
      <c r="I200" s="59" t="s">
        <v>138</v>
      </c>
      <c r="J200" s="59">
        <v>21200517601</v>
      </c>
      <c r="K200" s="59"/>
      <c r="L200" s="59">
        <v>3</v>
      </c>
      <c r="M200" s="59">
        <v>0</v>
      </c>
      <c r="N200" s="59">
        <v>0</v>
      </c>
      <c r="O200" s="59">
        <v>0</v>
      </c>
      <c r="P200" s="59">
        <v>0</v>
      </c>
      <c r="Q200" s="59">
        <v>0</v>
      </c>
      <c r="R200" s="59">
        <v>0</v>
      </c>
      <c r="S200" s="59">
        <v>0</v>
      </c>
      <c r="T200" s="59">
        <v>0</v>
      </c>
      <c r="U200" s="59">
        <v>0</v>
      </c>
      <c r="V200" s="59">
        <v>0</v>
      </c>
      <c r="W200" s="59">
        <v>0</v>
      </c>
      <c r="X200" s="59">
        <v>0</v>
      </c>
      <c r="Y200" s="59">
        <v>0</v>
      </c>
      <c r="Z200" s="59">
        <v>0</v>
      </c>
      <c r="AA200" s="59">
        <v>0</v>
      </c>
      <c r="AB200" s="61">
        <f t="shared" ref="AB200" si="38">SUM(Z200:AA200)</f>
        <v>0</v>
      </c>
      <c r="AC200" s="59" t="s">
        <v>597</v>
      </c>
      <c r="AD200" s="60"/>
      <c r="AE200" s="60"/>
    </row>
    <row r="201" spans="1:31" ht="51" customHeight="1">
      <c r="A201" s="115">
        <v>115</v>
      </c>
      <c r="B201" s="117">
        <v>45862</v>
      </c>
      <c r="C201" s="115" t="s">
        <v>54</v>
      </c>
      <c r="D201" s="59" t="s">
        <v>145</v>
      </c>
      <c r="E201" s="59" t="s">
        <v>559</v>
      </c>
      <c r="F201" s="59" t="s">
        <v>560</v>
      </c>
      <c r="G201" s="59"/>
      <c r="H201" s="59"/>
      <c r="I201" s="59"/>
      <c r="J201" s="59"/>
      <c r="K201" s="59">
        <v>21389040534</v>
      </c>
      <c r="L201" s="59">
        <v>34</v>
      </c>
      <c r="M201" s="59">
        <v>13</v>
      </c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>
        <v>9</v>
      </c>
      <c r="AA201" s="59">
        <v>4</v>
      </c>
      <c r="AB201" s="64">
        <f t="shared" ref="AB201:AB205" si="39">SUM(Z201:AA201)</f>
        <v>13</v>
      </c>
      <c r="AC201" s="59"/>
      <c r="AD201" s="59" t="s">
        <v>561</v>
      </c>
      <c r="AE201" s="59" t="s">
        <v>370</v>
      </c>
    </row>
    <row r="202" spans="1:31" ht="51" customHeight="1">
      <c r="A202" s="125"/>
      <c r="B202" s="124"/>
      <c r="C202" s="125"/>
      <c r="D202" s="59" t="s">
        <v>145</v>
      </c>
      <c r="E202" s="59" t="s">
        <v>562</v>
      </c>
      <c r="F202" s="59" t="s">
        <v>563</v>
      </c>
      <c r="G202" s="59"/>
      <c r="H202" s="59"/>
      <c r="I202" s="59"/>
      <c r="J202" s="59"/>
      <c r="K202" s="59">
        <v>21389040329</v>
      </c>
      <c r="L202" s="59">
        <v>33</v>
      </c>
      <c r="M202" s="59">
        <v>22</v>
      </c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>
        <v>7</v>
      </c>
      <c r="AA202" s="59">
        <v>15</v>
      </c>
      <c r="AB202" s="64">
        <f t="shared" si="39"/>
        <v>22</v>
      </c>
      <c r="AC202" s="59"/>
      <c r="AD202" s="59" t="s">
        <v>564</v>
      </c>
      <c r="AE202" s="59" t="s">
        <v>373</v>
      </c>
    </row>
    <row r="203" spans="1:31" ht="51" customHeight="1">
      <c r="A203" s="125"/>
      <c r="B203" s="124"/>
      <c r="C203" s="125"/>
      <c r="D203" s="59" t="s">
        <v>145</v>
      </c>
      <c r="E203" s="59" t="s">
        <v>565</v>
      </c>
      <c r="F203" s="59" t="s">
        <v>566</v>
      </c>
      <c r="G203" s="59"/>
      <c r="H203" s="59"/>
      <c r="I203" s="59"/>
      <c r="J203" s="59"/>
      <c r="K203" s="59">
        <v>21389040535</v>
      </c>
      <c r="L203" s="59">
        <v>27</v>
      </c>
      <c r="M203" s="59">
        <v>22</v>
      </c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>
        <v>8</v>
      </c>
      <c r="AA203" s="59">
        <v>14</v>
      </c>
      <c r="AB203" s="64">
        <f t="shared" si="39"/>
        <v>22</v>
      </c>
      <c r="AC203" s="59"/>
      <c r="AD203" s="59" t="s">
        <v>567</v>
      </c>
      <c r="AE203" s="59" t="s">
        <v>370</v>
      </c>
    </row>
    <row r="204" spans="1:31" ht="51" customHeight="1">
      <c r="A204" s="116"/>
      <c r="B204" s="118"/>
      <c r="C204" s="116"/>
      <c r="D204" s="59" t="s">
        <v>145</v>
      </c>
      <c r="E204" s="59" t="s">
        <v>568</v>
      </c>
      <c r="F204" s="59" t="s">
        <v>569</v>
      </c>
      <c r="G204" s="59"/>
      <c r="H204" s="59"/>
      <c r="I204" s="59"/>
      <c r="J204" s="59"/>
      <c r="K204" s="59">
        <v>21389040536</v>
      </c>
      <c r="L204" s="59">
        <v>26</v>
      </c>
      <c r="M204" s="59">
        <v>12</v>
      </c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>
        <v>5</v>
      </c>
      <c r="AA204" s="59">
        <v>7</v>
      </c>
      <c r="AB204" s="64">
        <f t="shared" si="39"/>
        <v>12</v>
      </c>
      <c r="AC204" s="59"/>
      <c r="AD204" s="59" t="s">
        <v>570</v>
      </c>
      <c r="AE204" s="59" t="s">
        <v>373</v>
      </c>
    </row>
    <row r="205" spans="1:31" ht="51" customHeight="1">
      <c r="A205" s="3">
        <v>116</v>
      </c>
      <c r="B205" s="4">
        <v>45863</v>
      </c>
      <c r="C205" s="3" t="s">
        <v>55</v>
      </c>
      <c r="D205" s="59" t="s">
        <v>145</v>
      </c>
      <c r="E205" s="59" t="s">
        <v>422</v>
      </c>
      <c r="F205" s="60"/>
      <c r="G205" s="58" t="s">
        <v>608</v>
      </c>
      <c r="H205" s="59"/>
      <c r="I205" s="59" t="s">
        <v>601</v>
      </c>
      <c r="J205" s="59">
        <v>21200501702</v>
      </c>
      <c r="K205" s="59"/>
      <c r="L205" s="59">
        <v>18</v>
      </c>
      <c r="M205" s="59">
        <v>0</v>
      </c>
      <c r="N205" s="59">
        <v>5</v>
      </c>
      <c r="O205" s="59">
        <v>11</v>
      </c>
      <c r="P205" s="59">
        <v>11</v>
      </c>
      <c r="Q205" s="59">
        <v>7</v>
      </c>
      <c r="R205" s="59">
        <v>8</v>
      </c>
      <c r="S205" s="59">
        <v>9</v>
      </c>
      <c r="T205" s="59">
        <v>4</v>
      </c>
      <c r="U205" s="59">
        <v>13</v>
      </c>
      <c r="V205" s="59">
        <v>12</v>
      </c>
      <c r="W205" s="59">
        <v>10</v>
      </c>
      <c r="X205" s="59">
        <v>0</v>
      </c>
      <c r="Y205" s="59">
        <v>0</v>
      </c>
      <c r="Z205" s="59">
        <v>54</v>
      </c>
      <c r="AA205" s="59">
        <v>36</v>
      </c>
      <c r="AB205" s="61">
        <f t="shared" si="39"/>
        <v>90</v>
      </c>
      <c r="AC205" s="59" t="s">
        <v>609</v>
      </c>
      <c r="AD205" s="59"/>
      <c r="AE205" s="60"/>
    </row>
    <row r="206" spans="1:31" ht="51" customHeight="1">
      <c r="A206" s="3">
        <v>117</v>
      </c>
      <c r="B206" s="4">
        <v>45864</v>
      </c>
      <c r="C206" s="3" t="s">
        <v>56</v>
      </c>
      <c r="D206" s="59" t="s">
        <v>135</v>
      </c>
      <c r="E206" s="59" t="s">
        <v>135</v>
      </c>
      <c r="F206" s="60"/>
      <c r="G206" s="59" t="s">
        <v>598</v>
      </c>
      <c r="H206" s="59"/>
      <c r="I206" s="59" t="s">
        <v>138</v>
      </c>
      <c r="J206" s="59">
        <v>21200505601</v>
      </c>
      <c r="K206" s="59"/>
      <c r="L206" s="59">
        <v>0</v>
      </c>
      <c r="M206" s="59">
        <v>0</v>
      </c>
      <c r="N206" s="59">
        <v>23</v>
      </c>
      <c r="O206" s="59">
        <v>34</v>
      </c>
      <c r="P206" s="59">
        <v>19</v>
      </c>
      <c r="Q206" s="59">
        <v>16</v>
      </c>
      <c r="R206" s="59">
        <v>24</v>
      </c>
      <c r="S206" s="59">
        <v>47</v>
      </c>
      <c r="T206" s="59">
        <v>36</v>
      </c>
      <c r="U206" s="59">
        <v>55</v>
      </c>
      <c r="V206" s="59">
        <v>0</v>
      </c>
      <c r="W206" s="59">
        <v>0</v>
      </c>
      <c r="X206" s="59">
        <v>0</v>
      </c>
      <c r="Y206" s="59">
        <v>0</v>
      </c>
      <c r="Z206" s="59">
        <v>164</v>
      </c>
      <c r="AA206" s="59">
        <v>90</v>
      </c>
      <c r="AB206" s="61">
        <f t="shared" ref="AB206" si="40">SUM(Z206:AA206)</f>
        <v>254</v>
      </c>
      <c r="AC206" s="59" t="s">
        <v>599</v>
      </c>
      <c r="AD206" s="59"/>
      <c r="AE206" s="60"/>
    </row>
    <row r="207" spans="1:31" ht="51" customHeight="1">
      <c r="A207" s="3">
        <v>118</v>
      </c>
      <c r="B207" s="4">
        <v>45865</v>
      </c>
      <c r="C207" s="31" t="s">
        <v>57</v>
      </c>
      <c r="D207" s="31"/>
      <c r="E207" s="31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50">
        <f t="shared" si="18"/>
        <v>0</v>
      </c>
      <c r="AC207" s="30"/>
      <c r="AD207" s="30"/>
      <c r="AE207" s="30"/>
    </row>
    <row r="208" spans="1:31" ht="51" customHeight="1">
      <c r="A208" s="3">
        <v>119</v>
      </c>
      <c r="B208" s="4">
        <v>45866</v>
      </c>
      <c r="C208" s="3" t="s">
        <v>51</v>
      </c>
      <c r="D208" s="59" t="s">
        <v>135</v>
      </c>
      <c r="E208" s="59" t="s">
        <v>135</v>
      </c>
      <c r="F208" s="60"/>
      <c r="G208" s="59" t="s">
        <v>598</v>
      </c>
      <c r="H208" s="59"/>
      <c r="I208" s="59" t="s">
        <v>138</v>
      </c>
      <c r="J208" s="59">
        <v>21200505601</v>
      </c>
      <c r="K208" s="59"/>
      <c r="L208" s="59">
        <v>0</v>
      </c>
      <c r="M208" s="59">
        <v>0</v>
      </c>
      <c r="N208" s="59">
        <v>0</v>
      </c>
      <c r="O208" s="59">
        <v>0</v>
      </c>
      <c r="P208" s="59">
        <v>0</v>
      </c>
      <c r="Q208" s="59">
        <v>0</v>
      </c>
      <c r="R208" s="59">
        <v>0</v>
      </c>
      <c r="S208" s="59">
        <v>0</v>
      </c>
      <c r="T208" s="59">
        <v>0</v>
      </c>
      <c r="U208" s="59">
        <v>0</v>
      </c>
      <c r="V208" s="59">
        <v>0</v>
      </c>
      <c r="W208" s="59">
        <v>0</v>
      </c>
      <c r="X208" s="59">
        <v>0</v>
      </c>
      <c r="Y208" s="59">
        <v>0</v>
      </c>
      <c r="Z208" s="59">
        <v>0</v>
      </c>
      <c r="AA208" s="59">
        <v>0</v>
      </c>
      <c r="AB208" s="61">
        <f t="shared" ref="AB208" si="41">SUM(Z208:AA208)</f>
        <v>0</v>
      </c>
      <c r="AC208" s="59" t="s">
        <v>599</v>
      </c>
      <c r="AD208" s="59"/>
      <c r="AE208" s="60"/>
    </row>
    <row r="209" spans="1:31" ht="51" customHeight="1">
      <c r="A209" s="3">
        <v>120</v>
      </c>
      <c r="B209" s="4">
        <v>45867</v>
      </c>
      <c r="C209" s="3" t="s">
        <v>52</v>
      </c>
      <c r="D209" s="3" t="s">
        <v>140</v>
      </c>
      <c r="E209" s="3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49">
        <f t="shared" si="18"/>
        <v>0</v>
      </c>
      <c r="AC209" s="5"/>
      <c r="AD209" s="5"/>
      <c r="AE209" s="5"/>
    </row>
    <row r="210" spans="1:31" ht="51" customHeight="1">
      <c r="A210" s="3">
        <v>121</v>
      </c>
      <c r="B210" s="4">
        <v>45868</v>
      </c>
      <c r="C210" s="3" t="s">
        <v>53</v>
      </c>
      <c r="D210" s="59" t="s">
        <v>135</v>
      </c>
      <c r="E210" s="59" t="s">
        <v>135</v>
      </c>
      <c r="F210" s="60"/>
      <c r="G210" s="59" t="s">
        <v>598</v>
      </c>
      <c r="H210" s="59"/>
      <c r="I210" s="59" t="s">
        <v>138</v>
      </c>
      <c r="J210" s="59">
        <v>21200505601</v>
      </c>
      <c r="K210" s="59"/>
      <c r="L210" s="59">
        <v>0</v>
      </c>
      <c r="M210" s="59">
        <v>0</v>
      </c>
      <c r="N210" s="59">
        <v>0</v>
      </c>
      <c r="O210" s="59">
        <v>0</v>
      </c>
      <c r="P210" s="59">
        <v>0</v>
      </c>
      <c r="Q210" s="59">
        <v>0</v>
      </c>
      <c r="R210" s="59">
        <v>0</v>
      </c>
      <c r="S210" s="59">
        <v>0</v>
      </c>
      <c r="T210" s="59">
        <v>0</v>
      </c>
      <c r="U210" s="59">
        <v>0</v>
      </c>
      <c r="V210" s="59">
        <v>0</v>
      </c>
      <c r="W210" s="59">
        <v>0</v>
      </c>
      <c r="X210" s="59">
        <v>0</v>
      </c>
      <c r="Y210" s="59">
        <v>0</v>
      </c>
      <c r="Z210" s="59">
        <v>0</v>
      </c>
      <c r="AA210" s="59">
        <v>0</v>
      </c>
      <c r="AB210" s="61">
        <f t="shared" ref="AB210:AB211" si="42">SUM(Z210:AA210)</f>
        <v>0</v>
      </c>
      <c r="AC210" s="59" t="s">
        <v>599</v>
      </c>
      <c r="AD210" s="59"/>
      <c r="AE210" s="60"/>
    </row>
    <row r="211" spans="1:31" ht="51" customHeight="1">
      <c r="A211" s="3">
        <v>122</v>
      </c>
      <c r="B211" s="4">
        <v>45869</v>
      </c>
      <c r="C211" s="3" t="s">
        <v>54</v>
      </c>
      <c r="D211" s="59" t="s">
        <v>135</v>
      </c>
      <c r="E211" s="59" t="s">
        <v>135</v>
      </c>
      <c r="F211" s="60"/>
      <c r="G211" s="59" t="s">
        <v>598</v>
      </c>
      <c r="H211" s="59"/>
      <c r="I211" s="59" t="s">
        <v>138</v>
      </c>
      <c r="J211" s="59">
        <v>21200505601</v>
      </c>
      <c r="K211" s="59"/>
      <c r="L211" s="59">
        <v>0</v>
      </c>
      <c r="M211" s="59">
        <v>0</v>
      </c>
      <c r="N211" s="59">
        <v>0</v>
      </c>
      <c r="O211" s="59">
        <v>0</v>
      </c>
      <c r="P211" s="59">
        <v>0</v>
      </c>
      <c r="Q211" s="59">
        <v>0</v>
      </c>
      <c r="R211" s="59">
        <v>0</v>
      </c>
      <c r="S211" s="59">
        <v>0</v>
      </c>
      <c r="T211" s="59">
        <v>0</v>
      </c>
      <c r="U211" s="59">
        <v>0</v>
      </c>
      <c r="V211" s="59">
        <v>0</v>
      </c>
      <c r="W211" s="59">
        <v>0</v>
      </c>
      <c r="X211" s="59">
        <v>0</v>
      </c>
      <c r="Y211" s="59">
        <v>0</v>
      </c>
      <c r="Z211" s="59">
        <v>0</v>
      </c>
      <c r="AA211" s="59">
        <v>0</v>
      </c>
      <c r="AB211" s="61">
        <f t="shared" si="42"/>
        <v>0</v>
      </c>
      <c r="AC211" s="59" t="s">
        <v>599</v>
      </c>
      <c r="AD211" s="59"/>
      <c r="AE211" s="60"/>
    </row>
    <row r="212" spans="1:31" ht="51" customHeight="1">
      <c r="A212" s="127"/>
      <c r="B212" s="128"/>
      <c r="C212" s="65">
        <v>45870</v>
      </c>
    </row>
    <row r="213" spans="1:31" ht="51" customHeight="1">
      <c r="A213" s="129" t="s">
        <v>17</v>
      </c>
      <c r="B213" s="142" t="s">
        <v>18</v>
      </c>
      <c r="C213" s="144" t="s">
        <v>19</v>
      </c>
      <c r="D213" s="149" t="s">
        <v>20</v>
      </c>
      <c r="E213" s="140" t="s">
        <v>21</v>
      </c>
      <c r="F213" s="146" t="s">
        <v>22</v>
      </c>
      <c r="G213" s="147"/>
      <c r="H213" s="148"/>
      <c r="I213" s="140" t="s">
        <v>23</v>
      </c>
      <c r="J213" s="140" t="s">
        <v>24</v>
      </c>
      <c r="K213" s="140" t="s">
        <v>25</v>
      </c>
      <c r="L213" s="140" t="s">
        <v>26</v>
      </c>
      <c r="M213" s="146" t="s">
        <v>27</v>
      </c>
      <c r="N213" s="147"/>
      <c r="O213" s="147"/>
      <c r="P213" s="147"/>
      <c r="Q213" s="147"/>
      <c r="R213" s="147"/>
      <c r="S213" s="147"/>
      <c r="T213" s="147"/>
      <c r="U213" s="147"/>
      <c r="V213" s="147"/>
      <c r="W213" s="147"/>
      <c r="X213" s="147"/>
      <c r="Y213" s="148"/>
      <c r="Z213" s="146" t="s">
        <v>28</v>
      </c>
      <c r="AA213" s="147"/>
      <c r="AB213" s="148"/>
      <c r="AC213" s="140" t="s">
        <v>29</v>
      </c>
      <c r="AD213" s="140" t="s">
        <v>30</v>
      </c>
      <c r="AE213" s="140" t="s">
        <v>31</v>
      </c>
    </row>
    <row r="214" spans="1:31" ht="51" customHeight="1">
      <c r="A214" s="130"/>
      <c r="B214" s="143"/>
      <c r="C214" s="145"/>
      <c r="D214" s="150"/>
      <c r="E214" s="130"/>
      <c r="F214" s="1" t="s">
        <v>32</v>
      </c>
      <c r="G214" s="1" t="s">
        <v>33</v>
      </c>
      <c r="H214" s="2" t="s">
        <v>34</v>
      </c>
      <c r="I214" s="130"/>
      <c r="J214" s="130"/>
      <c r="K214" s="130"/>
      <c r="L214" s="130"/>
      <c r="M214" s="1" t="s">
        <v>35</v>
      </c>
      <c r="N214" s="1" t="s">
        <v>36</v>
      </c>
      <c r="O214" s="1" t="s">
        <v>37</v>
      </c>
      <c r="P214" s="1" t="s">
        <v>38</v>
      </c>
      <c r="Q214" s="1" t="s">
        <v>39</v>
      </c>
      <c r="R214" s="1" t="s">
        <v>40</v>
      </c>
      <c r="S214" s="1" t="s">
        <v>41</v>
      </c>
      <c r="T214" s="1" t="s">
        <v>42</v>
      </c>
      <c r="U214" s="1" t="s">
        <v>43</v>
      </c>
      <c r="V214" s="1" t="s">
        <v>44</v>
      </c>
      <c r="W214" s="1" t="s">
        <v>45</v>
      </c>
      <c r="X214" s="1" t="s">
        <v>46</v>
      </c>
      <c r="Y214" s="1" t="s">
        <v>47</v>
      </c>
      <c r="Z214" s="1" t="s">
        <v>48</v>
      </c>
      <c r="AA214" s="1" t="s">
        <v>49</v>
      </c>
      <c r="AB214" s="1" t="s">
        <v>50</v>
      </c>
      <c r="AC214" s="130"/>
      <c r="AD214" s="130"/>
      <c r="AE214" s="130"/>
    </row>
    <row r="215" spans="1:31" ht="51" customHeight="1">
      <c r="A215" s="3">
        <v>123</v>
      </c>
      <c r="B215" s="4">
        <v>45870</v>
      </c>
      <c r="C215" s="3" t="s">
        <v>55</v>
      </c>
      <c r="D215" s="59" t="s">
        <v>135</v>
      </c>
      <c r="E215" s="59" t="s">
        <v>136</v>
      </c>
      <c r="F215" s="60"/>
      <c r="G215" s="59" t="s">
        <v>137</v>
      </c>
      <c r="H215" s="59"/>
      <c r="I215" s="59" t="s">
        <v>138</v>
      </c>
      <c r="J215" s="59">
        <v>21200505101</v>
      </c>
      <c r="K215" s="59"/>
      <c r="L215" s="59">
        <v>3</v>
      </c>
      <c r="M215" s="59">
        <v>0</v>
      </c>
      <c r="N215" s="59">
        <v>0</v>
      </c>
      <c r="O215" s="59">
        <v>0</v>
      </c>
      <c r="P215" s="59">
        <v>0</v>
      </c>
      <c r="Q215" s="59">
        <v>0</v>
      </c>
      <c r="R215" s="59">
        <v>0</v>
      </c>
      <c r="S215" s="59">
        <v>109</v>
      </c>
      <c r="T215" s="59">
        <v>79</v>
      </c>
      <c r="U215" s="59">
        <v>76</v>
      </c>
      <c r="V215" s="59">
        <v>71</v>
      </c>
      <c r="W215" s="59">
        <v>71</v>
      </c>
      <c r="X215" s="59">
        <v>43</v>
      </c>
      <c r="Y215" s="59">
        <v>47</v>
      </c>
      <c r="Z215" s="59">
        <v>74</v>
      </c>
      <c r="AA215" s="59">
        <v>50</v>
      </c>
      <c r="AB215" s="61">
        <f>SUM(Z215:AA215)</f>
        <v>124</v>
      </c>
      <c r="AC215" s="59" t="s">
        <v>139</v>
      </c>
      <c r="AD215" s="59"/>
      <c r="AE215" s="59"/>
    </row>
    <row r="216" spans="1:31" ht="51" customHeight="1">
      <c r="A216" s="3">
        <v>124</v>
      </c>
      <c r="B216" s="4">
        <v>45871</v>
      </c>
      <c r="C216" s="3" t="s">
        <v>56</v>
      </c>
      <c r="D216" s="59" t="s">
        <v>135</v>
      </c>
      <c r="E216" s="59" t="s">
        <v>136</v>
      </c>
      <c r="F216" s="60"/>
      <c r="G216" s="59" t="s">
        <v>137</v>
      </c>
      <c r="H216" s="59"/>
      <c r="I216" s="59" t="s">
        <v>138</v>
      </c>
      <c r="J216" s="59">
        <v>21200505101</v>
      </c>
      <c r="K216" s="59"/>
      <c r="L216" s="59">
        <v>3</v>
      </c>
      <c r="M216" s="59">
        <v>0</v>
      </c>
      <c r="N216" s="59">
        <v>0</v>
      </c>
      <c r="O216" s="59">
        <v>0</v>
      </c>
      <c r="P216" s="59">
        <v>0</v>
      </c>
      <c r="Q216" s="59">
        <v>0</v>
      </c>
      <c r="R216" s="59">
        <v>0</v>
      </c>
      <c r="S216" s="59">
        <v>0</v>
      </c>
      <c r="T216" s="59">
        <v>0</v>
      </c>
      <c r="U216" s="59">
        <v>0</v>
      </c>
      <c r="V216" s="59">
        <v>0</v>
      </c>
      <c r="W216" s="59">
        <v>0</v>
      </c>
      <c r="X216" s="59">
        <v>0</v>
      </c>
      <c r="Y216" s="59">
        <v>0</v>
      </c>
      <c r="Z216" s="59">
        <v>0</v>
      </c>
      <c r="AA216" s="59">
        <v>0</v>
      </c>
      <c r="AB216" s="61">
        <f>SUM(Z216:AA216)</f>
        <v>0</v>
      </c>
      <c r="AC216" s="59" t="s">
        <v>139</v>
      </c>
      <c r="AD216" s="59"/>
      <c r="AE216" s="59"/>
    </row>
    <row r="217" spans="1:31" ht="51" customHeight="1">
      <c r="A217" s="3">
        <v>125</v>
      </c>
      <c r="B217" s="4">
        <v>45872</v>
      </c>
      <c r="C217" s="31" t="s">
        <v>57</v>
      </c>
      <c r="D217" s="31"/>
      <c r="E217" s="31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50">
        <f t="shared" si="18"/>
        <v>0</v>
      </c>
      <c r="AC217" s="30"/>
      <c r="AD217" s="30"/>
      <c r="AE217" s="30"/>
    </row>
    <row r="218" spans="1:31" ht="51" customHeight="1">
      <c r="A218" s="3">
        <v>126</v>
      </c>
      <c r="B218" s="4">
        <v>45873</v>
      </c>
      <c r="C218" s="3" t="s">
        <v>51</v>
      </c>
      <c r="D218" s="59" t="s">
        <v>135</v>
      </c>
      <c r="E218" s="59" t="s">
        <v>136</v>
      </c>
      <c r="F218" s="60"/>
      <c r="G218" s="59" t="s">
        <v>137</v>
      </c>
      <c r="H218" s="59"/>
      <c r="I218" s="59" t="s">
        <v>138</v>
      </c>
      <c r="J218" s="59">
        <v>21200505101</v>
      </c>
      <c r="K218" s="59"/>
      <c r="L218" s="59">
        <v>3</v>
      </c>
      <c r="M218" s="59">
        <v>0</v>
      </c>
      <c r="N218" s="59">
        <v>0</v>
      </c>
      <c r="O218" s="59">
        <v>0</v>
      </c>
      <c r="P218" s="59">
        <v>0</v>
      </c>
      <c r="Q218" s="59">
        <v>0</v>
      </c>
      <c r="R218" s="59">
        <v>0</v>
      </c>
      <c r="S218" s="59">
        <v>0</v>
      </c>
      <c r="T218" s="59">
        <v>0</v>
      </c>
      <c r="U218" s="59">
        <v>0</v>
      </c>
      <c r="V218" s="59">
        <v>0</v>
      </c>
      <c r="W218" s="59">
        <v>0</v>
      </c>
      <c r="X218" s="59">
        <v>0</v>
      </c>
      <c r="Y218" s="59">
        <v>0</v>
      </c>
      <c r="Z218" s="59">
        <v>0</v>
      </c>
      <c r="AA218" s="59">
        <v>0</v>
      </c>
      <c r="AB218" s="61">
        <f>SUM(Z218:AA218)</f>
        <v>0</v>
      </c>
      <c r="AC218" s="59" t="s">
        <v>139</v>
      </c>
      <c r="AD218" s="59"/>
      <c r="AE218" s="59"/>
    </row>
    <row r="219" spans="1:31" ht="51" customHeight="1">
      <c r="A219" s="3">
        <v>127</v>
      </c>
      <c r="B219" s="4">
        <v>45874</v>
      </c>
      <c r="C219" s="3" t="s">
        <v>52</v>
      </c>
      <c r="D219" s="3" t="s">
        <v>140</v>
      </c>
      <c r="E219" s="3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49">
        <f t="shared" si="18"/>
        <v>0</v>
      </c>
      <c r="AC219" s="5"/>
      <c r="AD219" s="5"/>
      <c r="AE219" s="5"/>
    </row>
    <row r="220" spans="1:31" ht="51" customHeight="1">
      <c r="A220" s="3">
        <v>128</v>
      </c>
      <c r="B220" s="4">
        <v>45875</v>
      </c>
      <c r="C220" s="3" t="s">
        <v>53</v>
      </c>
      <c r="D220" s="59" t="s">
        <v>135</v>
      </c>
      <c r="E220" s="59" t="s">
        <v>136</v>
      </c>
      <c r="F220" s="60"/>
      <c r="G220" s="59" t="s">
        <v>137</v>
      </c>
      <c r="H220" s="59"/>
      <c r="I220" s="59" t="s">
        <v>138</v>
      </c>
      <c r="J220" s="59">
        <v>21200505101</v>
      </c>
      <c r="K220" s="59"/>
      <c r="L220" s="59">
        <v>3</v>
      </c>
      <c r="M220" s="59">
        <v>0</v>
      </c>
      <c r="N220" s="59">
        <v>0</v>
      </c>
      <c r="O220" s="59">
        <v>0</v>
      </c>
      <c r="P220" s="59">
        <v>0</v>
      </c>
      <c r="Q220" s="59">
        <v>0</v>
      </c>
      <c r="R220" s="59">
        <v>0</v>
      </c>
      <c r="S220" s="59">
        <v>0</v>
      </c>
      <c r="T220" s="59">
        <v>0</v>
      </c>
      <c r="U220" s="59">
        <v>0</v>
      </c>
      <c r="V220" s="59">
        <v>0</v>
      </c>
      <c r="W220" s="59">
        <v>0</v>
      </c>
      <c r="X220" s="59">
        <v>0</v>
      </c>
      <c r="Y220" s="59">
        <v>0</v>
      </c>
      <c r="Z220" s="59">
        <v>0</v>
      </c>
      <c r="AA220" s="59">
        <v>0</v>
      </c>
      <c r="AB220" s="61">
        <f>SUM(Z220:AA220)</f>
        <v>0</v>
      </c>
      <c r="AC220" s="59" t="s">
        <v>139</v>
      </c>
      <c r="AD220" s="59"/>
      <c r="AE220" s="59"/>
    </row>
    <row r="221" spans="1:31" ht="51" customHeight="1">
      <c r="A221" s="3">
        <v>129</v>
      </c>
      <c r="B221" s="4">
        <v>45876</v>
      </c>
      <c r="C221" s="3" t="s">
        <v>54</v>
      </c>
      <c r="D221" s="59" t="s">
        <v>135</v>
      </c>
      <c r="E221" s="59" t="s">
        <v>136</v>
      </c>
      <c r="F221" s="60"/>
      <c r="G221" s="59" t="s">
        <v>137</v>
      </c>
      <c r="H221" s="59"/>
      <c r="I221" s="59" t="s">
        <v>138</v>
      </c>
      <c r="J221" s="59">
        <v>21200505101</v>
      </c>
      <c r="K221" s="59"/>
      <c r="L221" s="59">
        <v>3</v>
      </c>
      <c r="M221" s="59">
        <v>0</v>
      </c>
      <c r="N221" s="59">
        <v>0</v>
      </c>
      <c r="O221" s="59">
        <v>0</v>
      </c>
      <c r="P221" s="59">
        <v>0</v>
      </c>
      <c r="Q221" s="59">
        <v>0</v>
      </c>
      <c r="R221" s="59">
        <v>0</v>
      </c>
      <c r="S221" s="59">
        <v>0</v>
      </c>
      <c r="T221" s="59">
        <v>0</v>
      </c>
      <c r="U221" s="59">
        <v>0</v>
      </c>
      <c r="V221" s="59">
        <v>0</v>
      </c>
      <c r="W221" s="59">
        <v>0</v>
      </c>
      <c r="X221" s="59">
        <v>0</v>
      </c>
      <c r="Y221" s="59">
        <v>0</v>
      </c>
      <c r="Z221" s="59">
        <v>0</v>
      </c>
      <c r="AA221" s="59">
        <v>0</v>
      </c>
      <c r="AB221" s="61">
        <f>SUM(Z221:AA221)</f>
        <v>0</v>
      </c>
      <c r="AC221" s="59" t="s">
        <v>139</v>
      </c>
      <c r="AD221" s="59"/>
      <c r="AE221" s="59"/>
    </row>
    <row r="222" spans="1:31" ht="51" customHeight="1">
      <c r="A222" s="3">
        <v>130</v>
      </c>
      <c r="B222" s="4">
        <v>45877</v>
      </c>
      <c r="C222" s="3" t="s">
        <v>55</v>
      </c>
      <c r="D222" s="59" t="s">
        <v>135</v>
      </c>
      <c r="E222" s="59" t="s">
        <v>136</v>
      </c>
      <c r="F222" s="60"/>
      <c r="G222" s="59" t="s">
        <v>137</v>
      </c>
      <c r="H222" s="59"/>
      <c r="I222" s="59" t="s">
        <v>138</v>
      </c>
      <c r="J222" s="59">
        <v>21200505101</v>
      </c>
      <c r="K222" s="59"/>
      <c r="L222" s="59">
        <v>3</v>
      </c>
      <c r="M222" s="59">
        <v>0</v>
      </c>
      <c r="N222" s="59">
        <v>0</v>
      </c>
      <c r="O222" s="59">
        <v>0</v>
      </c>
      <c r="P222" s="59">
        <v>0</v>
      </c>
      <c r="Q222" s="59">
        <v>0</v>
      </c>
      <c r="R222" s="59">
        <v>0</v>
      </c>
      <c r="S222" s="59">
        <v>0</v>
      </c>
      <c r="T222" s="59">
        <v>0</v>
      </c>
      <c r="U222" s="59">
        <v>0</v>
      </c>
      <c r="V222" s="59">
        <v>0</v>
      </c>
      <c r="W222" s="59">
        <v>0</v>
      </c>
      <c r="X222" s="59">
        <v>0</v>
      </c>
      <c r="Y222" s="59">
        <v>0</v>
      </c>
      <c r="Z222" s="59">
        <v>0</v>
      </c>
      <c r="AA222" s="59">
        <v>0</v>
      </c>
      <c r="AB222" s="61">
        <f>SUM(Z222:AA222)</f>
        <v>0</v>
      </c>
      <c r="AC222" s="59" t="s">
        <v>139</v>
      </c>
      <c r="AD222" s="59"/>
      <c r="AE222" s="59"/>
    </row>
    <row r="223" spans="1:31" ht="51" customHeight="1">
      <c r="A223" s="3">
        <v>131</v>
      </c>
      <c r="B223" s="4">
        <v>45878</v>
      </c>
      <c r="C223" s="3" t="s">
        <v>56</v>
      </c>
      <c r="D223" s="3"/>
      <c r="E223" s="18" t="s">
        <v>102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49">
        <f t="shared" ref="AB223:AB298" si="43">SUM(Z223:AA223)</f>
        <v>0</v>
      </c>
      <c r="AC223" s="5"/>
      <c r="AD223" s="5"/>
      <c r="AE223" s="5"/>
    </row>
    <row r="224" spans="1:31" ht="51" customHeight="1">
      <c r="A224" s="3">
        <v>132</v>
      </c>
      <c r="B224" s="4">
        <v>45879</v>
      </c>
      <c r="C224" s="31" t="s">
        <v>57</v>
      </c>
      <c r="D224" s="31"/>
      <c r="E224" s="31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50">
        <f t="shared" si="43"/>
        <v>0</v>
      </c>
      <c r="AC224" s="30"/>
      <c r="AD224" s="30"/>
      <c r="AE224" s="30"/>
    </row>
    <row r="225" spans="1:31" ht="51" customHeight="1">
      <c r="A225" s="3">
        <v>133</v>
      </c>
      <c r="B225" s="4">
        <v>45880</v>
      </c>
      <c r="C225" s="3" t="s">
        <v>51</v>
      </c>
      <c r="D225" s="59" t="s">
        <v>135</v>
      </c>
      <c r="E225" s="59" t="s">
        <v>136</v>
      </c>
      <c r="F225" s="60"/>
      <c r="G225" s="59" t="s">
        <v>137</v>
      </c>
      <c r="H225" s="59"/>
      <c r="I225" s="59" t="s">
        <v>138</v>
      </c>
      <c r="J225" s="59">
        <v>21200505101</v>
      </c>
      <c r="K225" s="59"/>
      <c r="L225" s="59">
        <v>3</v>
      </c>
      <c r="M225" s="59">
        <v>0</v>
      </c>
      <c r="N225" s="59">
        <v>0</v>
      </c>
      <c r="O225" s="59">
        <v>0</v>
      </c>
      <c r="P225" s="59">
        <v>0</v>
      </c>
      <c r="Q225" s="59">
        <v>0</v>
      </c>
      <c r="R225" s="59">
        <v>0</v>
      </c>
      <c r="S225" s="59">
        <v>0</v>
      </c>
      <c r="T225" s="59">
        <v>0</v>
      </c>
      <c r="U225" s="59">
        <v>0</v>
      </c>
      <c r="V225" s="59">
        <v>0</v>
      </c>
      <c r="W225" s="59">
        <v>0</v>
      </c>
      <c r="X225" s="59">
        <v>0</v>
      </c>
      <c r="Y225" s="59">
        <v>0</v>
      </c>
      <c r="Z225" s="59">
        <v>0</v>
      </c>
      <c r="AA225" s="59">
        <v>0</v>
      </c>
      <c r="AB225" s="61">
        <f>SUM(Z225:AA225)</f>
        <v>0</v>
      </c>
      <c r="AC225" s="59" t="s">
        <v>139</v>
      </c>
      <c r="AD225" s="59"/>
      <c r="AE225" s="59"/>
    </row>
    <row r="226" spans="1:31" ht="51" customHeight="1">
      <c r="A226" s="3">
        <v>134</v>
      </c>
      <c r="B226" s="4">
        <v>45881</v>
      </c>
      <c r="C226" s="3" t="s">
        <v>52</v>
      </c>
      <c r="D226" s="3" t="s">
        <v>140</v>
      </c>
      <c r="E226" s="3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49">
        <f t="shared" si="43"/>
        <v>0</v>
      </c>
      <c r="AC226" s="5"/>
      <c r="AD226" s="5"/>
      <c r="AE226" s="5"/>
    </row>
    <row r="227" spans="1:31" ht="51" customHeight="1">
      <c r="A227" s="3">
        <v>135</v>
      </c>
      <c r="B227" s="4">
        <v>45882</v>
      </c>
      <c r="C227" s="3" t="s">
        <v>53</v>
      </c>
      <c r="D227" s="59" t="s">
        <v>145</v>
      </c>
      <c r="E227" s="59" t="s">
        <v>145</v>
      </c>
      <c r="F227" s="60"/>
      <c r="G227" s="59" t="s">
        <v>152</v>
      </c>
      <c r="H227" s="59"/>
      <c r="I227" s="59" t="s">
        <v>138</v>
      </c>
      <c r="J227" s="59">
        <v>21200501501</v>
      </c>
      <c r="K227" s="59"/>
      <c r="L227" s="59">
        <v>23</v>
      </c>
      <c r="M227" s="59">
        <v>0</v>
      </c>
      <c r="N227" s="59">
        <v>62</v>
      </c>
      <c r="O227" s="59">
        <v>51</v>
      </c>
      <c r="P227" s="59">
        <v>60</v>
      </c>
      <c r="Q227" s="59">
        <v>55</v>
      </c>
      <c r="R227" s="59">
        <v>44</v>
      </c>
      <c r="S227" s="59">
        <v>0</v>
      </c>
      <c r="T227" s="59">
        <v>0</v>
      </c>
      <c r="U227" s="59">
        <v>0</v>
      </c>
      <c r="V227" s="59">
        <v>0</v>
      </c>
      <c r="W227" s="59">
        <v>0</v>
      </c>
      <c r="X227" s="59">
        <v>0</v>
      </c>
      <c r="Y227" s="59">
        <v>0</v>
      </c>
      <c r="Z227" s="59">
        <v>27</v>
      </c>
      <c r="AA227" s="59">
        <v>41</v>
      </c>
      <c r="AB227" s="61">
        <f t="shared" si="43"/>
        <v>68</v>
      </c>
      <c r="AC227" s="59" t="s">
        <v>153</v>
      </c>
      <c r="AD227" s="59"/>
      <c r="AE227" s="59"/>
    </row>
    <row r="228" spans="1:31" ht="51" customHeight="1">
      <c r="A228" s="3">
        <v>136</v>
      </c>
      <c r="B228" s="4">
        <v>45883</v>
      </c>
      <c r="C228" s="3" t="s">
        <v>54</v>
      </c>
      <c r="D228" s="59" t="s">
        <v>145</v>
      </c>
      <c r="E228" s="59" t="s">
        <v>145</v>
      </c>
      <c r="F228" s="60"/>
      <c r="G228" s="59" t="s">
        <v>152</v>
      </c>
      <c r="H228" s="59"/>
      <c r="I228" s="59" t="s">
        <v>138</v>
      </c>
      <c r="J228" s="59">
        <v>21200501501</v>
      </c>
      <c r="K228" s="59"/>
      <c r="L228" s="59">
        <v>23</v>
      </c>
      <c r="M228" s="59">
        <v>0</v>
      </c>
      <c r="N228" s="59">
        <v>0</v>
      </c>
      <c r="O228" s="59">
        <v>0</v>
      </c>
      <c r="P228" s="59">
        <v>0</v>
      </c>
      <c r="Q228" s="59">
        <v>0</v>
      </c>
      <c r="R228" s="59">
        <v>0</v>
      </c>
      <c r="S228" s="59">
        <v>0</v>
      </c>
      <c r="T228" s="59">
        <v>0</v>
      </c>
      <c r="U228" s="59">
        <v>0</v>
      </c>
      <c r="V228" s="59">
        <v>0</v>
      </c>
      <c r="W228" s="59">
        <v>0</v>
      </c>
      <c r="X228" s="59">
        <v>0</v>
      </c>
      <c r="Y228" s="59">
        <v>0</v>
      </c>
      <c r="Z228" s="59">
        <v>0</v>
      </c>
      <c r="AA228" s="59">
        <v>0</v>
      </c>
      <c r="AB228" s="61">
        <f t="shared" ref="AB228" si="44">SUM(Z228:AA228)</f>
        <v>0</v>
      </c>
      <c r="AC228" s="59" t="s">
        <v>153</v>
      </c>
      <c r="AD228" s="59"/>
      <c r="AE228" s="59"/>
    </row>
    <row r="229" spans="1:31" ht="51" customHeight="1">
      <c r="A229" s="3">
        <v>137</v>
      </c>
      <c r="B229" s="4">
        <v>45884</v>
      </c>
      <c r="C229" s="3" t="s">
        <v>55</v>
      </c>
      <c r="D229" s="19"/>
      <c r="E229" s="18" t="s">
        <v>112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49">
        <f t="shared" si="43"/>
        <v>0</v>
      </c>
      <c r="AC229" s="5"/>
      <c r="AD229" s="5"/>
      <c r="AE229" s="5"/>
    </row>
    <row r="230" spans="1:31" ht="51" customHeight="1">
      <c r="A230" s="3">
        <v>138</v>
      </c>
      <c r="B230" s="4">
        <v>45885</v>
      </c>
      <c r="C230" s="3" t="s">
        <v>56</v>
      </c>
      <c r="D230" s="59" t="s">
        <v>145</v>
      </c>
      <c r="E230" s="59" t="s">
        <v>145</v>
      </c>
      <c r="F230" s="60"/>
      <c r="G230" s="59" t="s">
        <v>152</v>
      </c>
      <c r="H230" s="59"/>
      <c r="I230" s="59" t="s">
        <v>138</v>
      </c>
      <c r="J230" s="59">
        <v>21200501501</v>
      </c>
      <c r="K230" s="59"/>
      <c r="L230" s="59">
        <v>23</v>
      </c>
      <c r="M230" s="59">
        <v>0</v>
      </c>
      <c r="N230" s="59">
        <v>0</v>
      </c>
      <c r="O230" s="59">
        <v>0</v>
      </c>
      <c r="P230" s="59">
        <v>0</v>
      </c>
      <c r="Q230" s="59">
        <v>0</v>
      </c>
      <c r="R230" s="59">
        <v>0</v>
      </c>
      <c r="S230" s="59">
        <v>0</v>
      </c>
      <c r="T230" s="59">
        <v>0</v>
      </c>
      <c r="U230" s="59">
        <v>0</v>
      </c>
      <c r="V230" s="59">
        <v>0</v>
      </c>
      <c r="W230" s="59">
        <v>0</v>
      </c>
      <c r="X230" s="59">
        <v>0</v>
      </c>
      <c r="Y230" s="59">
        <v>0</v>
      </c>
      <c r="Z230" s="59">
        <v>0</v>
      </c>
      <c r="AA230" s="59">
        <v>0</v>
      </c>
      <c r="AB230" s="61">
        <f t="shared" si="43"/>
        <v>0</v>
      </c>
      <c r="AC230" s="59" t="s">
        <v>153</v>
      </c>
      <c r="AD230" s="59"/>
      <c r="AE230" s="59"/>
    </row>
    <row r="231" spans="1:31" ht="51" customHeight="1">
      <c r="A231" s="3">
        <v>139</v>
      </c>
      <c r="B231" s="4">
        <v>45886</v>
      </c>
      <c r="C231" s="31" t="s">
        <v>57</v>
      </c>
      <c r="D231" s="32"/>
      <c r="E231" s="32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50">
        <f t="shared" si="43"/>
        <v>0</v>
      </c>
      <c r="AC231" s="30"/>
      <c r="AD231" s="30"/>
      <c r="AE231" s="30"/>
    </row>
    <row r="232" spans="1:31" ht="51" customHeight="1">
      <c r="A232" s="3">
        <v>140</v>
      </c>
      <c r="B232" s="4">
        <v>45887</v>
      </c>
      <c r="C232" s="3" t="s">
        <v>51</v>
      </c>
      <c r="D232" s="59" t="s">
        <v>145</v>
      </c>
      <c r="E232" s="59" t="s">
        <v>145</v>
      </c>
      <c r="F232" s="60"/>
      <c r="G232" s="59" t="s">
        <v>152</v>
      </c>
      <c r="H232" s="59"/>
      <c r="I232" s="59" t="s">
        <v>138</v>
      </c>
      <c r="J232" s="59">
        <v>21200501501</v>
      </c>
      <c r="K232" s="59"/>
      <c r="L232" s="59">
        <v>23</v>
      </c>
      <c r="M232" s="59">
        <v>0</v>
      </c>
      <c r="N232" s="59">
        <v>0</v>
      </c>
      <c r="O232" s="59">
        <v>0</v>
      </c>
      <c r="P232" s="59">
        <v>0</v>
      </c>
      <c r="Q232" s="59">
        <v>0</v>
      </c>
      <c r="R232" s="59">
        <v>0</v>
      </c>
      <c r="S232" s="59">
        <v>0</v>
      </c>
      <c r="T232" s="59">
        <v>0</v>
      </c>
      <c r="U232" s="59">
        <v>0</v>
      </c>
      <c r="V232" s="59">
        <v>0</v>
      </c>
      <c r="W232" s="59">
        <v>0</v>
      </c>
      <c r="X232" s="59">
        <v>0</v>
      </c>
      <c r="Y232" s="59">
        <v>0</v>
      </c>
      <c r="Z232" s="59">
        <v>0</v>
      </c>
      <c r="AA232" s="59">
        <v>0</v>
      </c>
      <c r="AB232" s="61">
        <f t="shared" si="43"/>
        <v>0</v>
      </c>
      <c r="AC232" s="59" t="s">
        <v>153</v>
      </c>
      <c r="AD232" s="59"/>
      <c r="AE232" s="59"/>
    </row>
    <row r="233" spans="1:31" ht="51" customHeight="1">
      <c r="A233" s="3">
        <v>141</v>
      </c>
      <c r="B233" s="4">
        <v>45888</v>
      </c>
      <c r="C233" s="3" t="s">
        <v>52</v>
      </c>
      <c r="D233" s="3" t="s">
        <v>140</v>
      </c>
      <c r="E233" s="3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49">
        <f t="shared" si="43"/>
        <v>0</v>
      </c>
      <c r="AC233" s="5"/>
      <c r="AD233" s="5"/>
      <c r="AE233" s="5"/>
    </row>
    <row r="234" spans="1:31" ht="51" customHeight="1">
      <c r="A234" s="3">
        <v>142</v>
      </c>
      <c r="B234" s="4">
        <v>45889</v>
      </c>
      <c r="C234" s="3" t="s">
        <v>53</v>
      </c>
      <c r="D234" s="59" t="s">
        <v>141</v>
      </c>
      <c r="E234" s="59" t="s">
        <v>142</v>
      </c>
      <c r="F234" s="62"/>
      <c r="G234" s="62" t="s">
        <v>143</v>
      </c>
      <c r="H234" s="62"/>
      <c r="I234" s="62" t="s">
        <v>138</v>
      </c>
      <c r="J234" s="62">
        <v>21200501202</v>
      </c>
      <c r="K234" s="62"/>
      <c r="L234" s="62">
        <v>48</v>
      </c>
      <c r="M234" s="59">
        <v>0</v>
      </c>
      <c r="N234" s="62">
        <v>0</v>
      </c>
      <c r="O234" s="62">
        <v>0</v>
      </c>
      <c r="P234" s="62">
        <v>0</v>
      </c>
      <c r="Q234" s="62">
        <v>0</v>
      </c>
      <c r="R234" s="62">
        <v>0</v>
      </c>
      <c r="S234" s="62">
        <v>32</v>
      </c>
      <c r="T234" s="62">
        <v>16</v>
      </c>
      <c r="U234" s="62">
        <v>26</v>
      </c>
      <c r="V234" s="62">
        <v>0</v>
      </c>
      <c r="W234" s="62">
        <v>0</v>
      </c>
      <c r="X234" s="62">
        <v>0</v>
      </c>
      <c r="Y234" s="62">
        <v>0</v>
      </c>
      <c r="Z234" s="62">
        <v>0</v>
      </c>
      <c r="AA234" s="62">
        <v>18</v>
      </c>
      <c r="AB234" s="61">
        <f t="shared" si="43"/>
        <v>18</v>
      </c>
      <c r="AC234" s="59" t="s">
        <v>144</v>
      </c>
      <c r="AD234" s="62"/>
      <c r="AE234" s="62"/>
    </row>
    <row r="235" spans="1:31" ht="51" customHeight="1">
      <c r="A235" s="3">
        <v>143</v>
      </c>
      <c r="B235" s="4">
        <v>45890</v>
      </c>
      <c r="C235" s="3" t="s">
        <v>54</v>
      </c>
      <c r="D235" s="59" t="s">
        <v>149</v>
      </c>
      <c r="E235" s="59" t="s">
        <v>149</v>
      </c>
      <c r="F235" s="60"/>
      <c r="G235" s="59" t="s">
        <v>150</v>
      </c>
      <c r="H235" s="59"/>
      <c r="I235" s="59" t="s">
        <v>138</v>
      </c>
      <c r="J235" s="59">
        <v>21200512101</v>
      </c>
      <c r="K235" s="59"/>
      <c r="L235" s="59">
        <v>30</v>
      </c>
      <c r="M235" s="59">
        <v>0</v>
      </c>
      <c r="N235" s="59">
        <v>24</v>
      </c>
      <c r="O235" s="59">
        <v>28</v>
      </c>
      <c r="P235" s="59">
        <v>39</v>
      </c>
      <c r="Q235" s="59">
        <v>32</v>
      </c>
      <c r="R235" s="59">
        <v>20</v>
      </c>
      <c r="S235" s="59">
        <v>0</v>
      </c>
      <c r="T235" s="59">
        <v>0</v>
      </c>
      <c r="U235" s="59">
        <v>0</v>
      </c>
      <c r="V235" s="59">
        <v>0</v>
      </c>
      <c r="W235" s="59">
        <v>0</v>
      </c>
      <c r="X235" s="59">
        <v>0</v>
      </c>
      <c r="Y235" s="59">
        <v>0</v>
      </c>
      <c r="Z235" s="59">
        <v>3</v>
      </c>
      <c r="AA235" s="59">
        <v>32</v>
      </c>
      <c r="AB235" s="61">
        <f t="shared" si="43"/>
        <v>35</v>
      </c>
      <c r="AC235" s="59" t="s">
        <v>151</v>
      </c>
      <c r="AD235" s="59"/>
      <c r="AE235" s="59"/>
    </row>
    <row r="236" spans="1:31" ht="51" customHeight="1">
      <c r="A236" s="3">
        <v>144</v>
      </c>
      <c r="B236" s="4">
        <v>45891</v>
      </c>
      <c r="C236" s="3" t="s">
        <v>55</v>
      </c>
      <c r="D236" s="59" t="s">
        <v>149</v>
      </c>
      <c r="E236" s="59" t="s">
        <v>149</v>
      </c>
      <c r="F236" s="60"/>
      <c r="G236" s="59" t="s">
        <v>150</v>
      </c>
      <c r="H236" s="59"/>
      <c r="I236" s="59" t="s">
        <v>138</v>
      </c>
      <c r="J236" s="59">
        <v>21200512101</v>
      </c>
      <c r="K236" s="59"/>
      <c r="L236" s="59">
        <v>30</v>
      </c>
      <c r="M236" s="59">
        <v>0</v>
      </c>
      <c r="N236" s="59">
        <v>0</v>
      </c>
      <c r="O236" s="59">
        <v>0</v>
      </c>
      <c r="P236" s="59">
        <v>0</v>
      </c>
      <c r="Q236" s="59">
        <v>0</v>
      </c>
      <c r="R236" s="59">
        <v>0</v>
      </c>
      <c r="S236" s="59">
        <v>0</v>
      </c>
      <c r="T236" s="59">
        <v>0</v>
      </c>
      <c r="U236" s="59">
        <v>0</v>
      </c>
      <c r="V236" s="59">
        <v>0</v>
      </c>
      <c r="W236" s="59">
        <v>0</v>
      </c>
      <c r="X236" s="59">
        <v>0</v>
      </c>
      <c r="Y236" s="59">
        <v>0</v>
      </c>
      <c r="Z236" s="59">
        <v>0</v>
      </c>
      <c r="AA236" s="59">
        <v>0</v>
      </c>
      <c r="AB236" s="61">
        <f t="shared" si="43"/>
        <v>0</v>
      </c>
      <c r="AC236" s="59" t="s">
        <v>151</v>
      </c>
      <c r="AD236" s="59"/>
      <c r="AE236" s="59"/>
    </row>
    <row r="237" spans="1:31" ht="51" customHeight="1">
      <c r="A237" s="3">
        <v>145</v>
      </c>
      <c r="B237" s="4">
        <v>45892</v>
      </c>
      <c r="C237" s="3" t="s">
        <v>56</v>
      </c>
      <c r="D237" s="59" t="s">
        <v>145</v>
      </c>
      <c r="E237" s="59" t="s">
        <v>146</v>
      </c>
      <c r="F237" s="60"/>
      <c r="G237" s="59" t="s">
        <v>147</v>
      </c>
      <c r="H237" s="59"/>
      <c r="I237" s="59" t="s">
        <v>138</v>
      </c>
      <c r="J237" s="59">
        <v>21200501801</v>
      </c>
      <c r="K237" s="59"/>
      <c r="L237" s="59">
        <v>23</v>
      </c>
      <c r="M237" s="59">
        <v>0</v>
      </c>
      <c r="N237" s="59">
        <v>24</v>
      </c>
      <c r="O237" s="59">
        <v>23</v>
      </c>
      <c r="P237" s="59">
        <v>24</v>
      </c>
      <c r="Q237" s="59">
        <v>18</v>
      </c>
      <c r="R237" s="59">
        <v>17</v>
      </c>
      <c r="S237" s="59">
        <v>0</v>
      </c>
      <c r="T237" s="59">
        <v>0</v>
      </c>
      <c r="U237" s="59">
        <v>0</v>
      </c>
      <c r="V237" s="59">
        <v>0</v>
      </c>
      <c r="W237" s="59">
        <v>0</v>
      </c>
      <c r="X237" s="59">
        <v>0</v>
      </c>
      <c r="Y237" s="59">
        <v>0</v>
      </c>
      <c r="Z237" s="59">
        <v>26</v>
      </c>
      <c r="AA237" s="59">
        <v>0</v>
      </c>
      <c r="AB237" s="61">
        <f t="shared" si="43"/>
        <v>26</v>
      </c>
      <c r="AC237" s="59" t="s">
        <v>148</v>
      </c>
      <c r="AD237" s="59"/>
      <c r="AE237" s="59"/>
    </row>
    <row r="238" spans="1:31" ht="51" customHeight="1">
      <c r="A238" s="3">
        <v>146</v>
      </c>
      <c r="B238" s="4">
        <v>45893</v>
      </c>
      <c r="C238" s="31" t="s">
        <v>57</v>
      </c>
      <c r="D238" s="31"/>
      <c r="E238" s="36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50">
        <f t="shared" si="43"/>
        <v>0</v>
      </c>
      <c r="AC238" s="30"/>
      <c r="AD238" s="30"/>
      <c r="AE238" s="30"/>
    </row>
    <row r="239" spans="1:31" ht="51" customHeight="1">
      <c r="A239" s="3">
        <v>147</v>
      </c>
      <c r="B239" s="4">
        <v>45894</v>
      </c>
      <c r="C239" s="3" t="s">
        <v>51</v>
      </c>
      <c r="D239" s="59" t="s">
        <v>145</v>
      </c>
      <c r="E239" s="59" t="s">
        <v>146</v>
      </c>
      <c r="F239" s="60"/>
      <c r="G239" s="59" t="s">
        <v>147</v>
      </c>
      <c r="H239" s="59"/>
      <c r="I239" s="59" t="s">
        <v>138</v>
      </c>
      <c r="J239" s="59">
        <v>21200501801</v>
      </c>
      <c r="K239" s="59"/>
      <c r="L239" s="59">
        <v>23</v>
      </c>
      <c r="M239" s="59">
        <v>0</v>
      </c>
      <c r="N239" s="59">
        <v>0</v>
      </c>
      <c r="O239" s="59">
        <v>0</v>
      </c>
      <c r="P239" s="59">
        <v>0</v>
      </c>
      <c r="Q239" s="59">
        <v>0</v>
      </c>
      <c r="R239" s="59">
        <v>0</v>
      </c>
      <c r="S239" s="59">
        <v>0</v>
      </c>
      <c r="T239" s="59">
        <v>0</v>
      </c>
      <c r="U239" s="59">
        <v>0</v>
      </c>
      <c r="V239" s="59">
        <v>0</v>
      </c>
      <c r="W239" s="59">
        <v>0</v>
      </c>
      <c r="X239" s="59">
        <v>0</v>
      </c>
      <c r="Y239" s="59">
        <v>0</v>
      </c>
      <c r="Z239" s="59">
        <v>0</v>
      </c>
      <c r="AA239" s="59">
        <v>0</v>
      </c>
      <c r="AB239" s="61">
        <f t="shared" si="43"/>
        <v>0</v>
      </c>
      <c r="AC239" s="59" t="s">
        <v>148</v>
      </c>
      <c r="AD239" s="59"/>
      <c r="AE239" s="59"/>
    </row>
    <row r="240" spans="1:31" ht="51" customHeight="1">
      <c r="A240" s="3">
        <v>148</v>
      </c>
      <c r="B240" s="4">
        <v>45895</v>
      </c>
      <c r="C240" s="3" t="s">
        <v>52</v>
      </c>
      <c r="D240" s="3" t="s">
        <v>140</v>
      </c>
      <c r="E240" s="3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49">
        <f t="shared" si="43"/>
        <v>0</v>
      </c>
      <c r="AC240" s="5"/>
      <c r="AD240" s="5"/>
      <c r="AE240" s="5"/>
    </row>
    <row r="241" spans="1:31" ht="51" customHeight="1">
      <c r="A241" s="3">
        <v>149</v>
      </c>
      <c r="B241" s="4">
        <v>45896</v>
      </c>
      <c r="C241" s="3" t="s">
        <v>53</v>
      </c>
      <c r="D241" s="3"/>
      <c r="E241" s="18" t="s">
        <v>61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49">
        <f t="shared" si="43"/>
        <v>0</v>
      </c>
      <c r="AC241" s="5"/>
      <c r="AD241" s="5"/>
      <c r="AE241" s="5"/>
    </row>
    <row r="242" spans="1:31" ht="51" customHeight="1">
      <c r="A242" s="3">
        <v>150</v>
      </c>
      <c r="B242" s="4">
        <v>45897</v>
      </c>
      <c r="C242" s="3" t="s">
        <v>54</v>
      </c>
      <c r="D242" s="3"/>
      <c r="E242" s="18" t="s">
        <v>62</v>
      </c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49">
        <f t="shared" si="43"/>
        <v>0</v>
      </c>
      <c r="AC242" s="5"/>
      <c r="AD242" s="5"/>
      <c r="AE242" s="5"/>
    </row>
    <row r="243" spans="1:31" ht="51" customHeight="1">
      <c r="A243" s="115">
        <v>151</v>
      </c>
      <c r="B243" s="117">
        <v>45898</v>
      </c>
      <c r="C243" s="115" t="s">
        <v>55</v>
      </c>
      <c r="D243" s="59" t="s">
        <v>160</v>
      </c>
      <c r="E243" s="59" t="s">
        <v>605</v>
      </c>
      <c r="F243" s="60"/>
      <c r="G243" s="60" t="s">
        <v>603</v>
      </c>
      <c r="H243" s="59"/>
      <c r="I243" s="59" t="s">
        <v>601</v>
      </c>
      <c r="J243" s="59">
        <v>21200510401</v>
      </c>
      <c r="K243" s="59"/>
      <c r="L243" s="59">
        <v>15</v>
      </c>
      <c r="M243" s="59">
        <v>0</v>
      </c>
      <c r="N243" s="59">
        <v>8</v>
      </c>
      <c r="O243" s="59">
        <v>4</v>
      </c>
      <c r="P243" s="59">
        <v>8</v>
      </c>
      <c r="Q243" s="59">
        <v>10</v>
      </c>
      <c r="R243" s="59">
        <v>3</v>
      </c>
      <c r="S243" s="59">
        <v>0</v>
      </c>
      <c r="T243" s="59">
        <v>0</v>
      </c>
      <c r="U243" s="59">
        <v>0</v>
      </c>
      <c r="V243" s="59">
        <v>0</v>
      </c>
      <c r="W243" s="59">
        <v>0</v>
      </c>
      <c r="X243" s="59">
        <v>0</v>
      </c>
      <c r="Y243" s="59">
        <v>0</v>
      </c>
      <c r="Z243" s="59">
        <v>20</v>
      </c>
      <c r="AA243" s="59">
        <v>17</v>
      </c>
      <c r="AB243" s="61">
        <f t="shared" ref="AB243:AB244" si="45">SUM(Z243:AA243)</f>
        <v>37</v>
      </c>
      <c r="AC243" s="59" t="s">
        <v>604</v>
      </c>
      <c r="AD243" s="59"/>
      <c r="AE243" s="60"/>
    </row>
    <row r="244" spans="1:31" ht="51" customHeight="1">
      <c r="A244" s="116"/>
      <c r="B244" s="118"/>
      <c r="C244" s="116"/>
      <c r="D244" s="59" t="s">
        <v>160</v>
      </c>
      <c r="E244" s="59" t="s">
        <v>361</v>
      </c>
      <c r="F244" s="60"/>
      <c r="G244" s="58" t="s">
        <v>606</v>
      </c>
      <c r="H244" s="59"/>
      <c r="I244" s="59" t="s">
        <v>601</v>
      </c>
      <c r="J244" s="59">
        <v>21200510101</v>
      </c>
      <c r="K244" s="59"/>
      <c r="L244" s="59">
        <v>13</v>
      </c>
      <c r="M244" s="59">
        <v>0</v>
      </c>
      <c r="N244" s="59">
        <v>2</v>
      </c>
      <c r="O244" s="59">
        <v>5</v>
      </c>
      <c r="P244" s="59">
        <v>4</v>
      </c>
      <c r="Q244" s="59">
        <v>2</v>
      </c>
      <c r="R244" s="59">
        <v>10</v>
      </c>
      <c r="S244" s="59">
        <v>0</v>
      </c>
      <c r="T244" s="59">
        <v>0</v>
      </c>
      <c r="U244" s="59">
        <v>0</v>
      </c>
      <c r="V244" s="59">
        <v>0</v>
      </c>
      <c r="W244" s="59">
        <v>0</v>
      </c>
      <c r="X244" s="59">
        <v>0</v>
      </c>
      <c r="Y244" s="59">
        <v>0</v>
      </c>
      <c r="Z244" s="59">
        <v>16</v>
      </c>
      <c r="AA244" s="59">
        <v>7</v>
      </c>
      <c r="AB244" s="61">
        <f t="shared" si="45"/>
        <v>23</v>
      </c>
      <c r="AC244" s="94" t="s">
        <v>607</v>
      </c>
      <c r="AD244" s="59"/>
      <c r="AE244" s="59"/>
    </row>
    <row r="245" spans="1:31" ht="51" customHeight="1">
      <c r="A245" s="3">
        <v>152</v>
      </c>
      <c r="B245" s="4">
        <v>45899</v>
      </c>
      <c r="C245" s="3" t="s">
        <v>56</v>
      </c>
      <c r="D245" s="59" t="s">
        <v>160</v>
      </c>
      <c r="E245" s="59" t="s">
        <v>270</v>
      </c>
      <c r="F245" s="60"/>
      <c r="G245" s="58" t="s">
        <v>600</v>
      </c>
      <c r="H245" s="59"/>
      <c r="I245" s="59" t="s">
        <v>601</v>
      </c>
      <c r="J245" s="59">
        <v>21200510001</v>
      </c>
      <c r="K245" s="59"/>
      <c r="L245" s="59">
        <v>6</v>
      </c>
      <c r="M245" s="59">
        <v>0</v>
      </c>
      <c r="N245" s="59">
        <v>8</v>
      </c>
      <c r="O245" s="59">
        <v>9</v>
      </c>
      <c r="P245" s="59">
        <v>6</v>
      </c>
      <c r="Q245" s="59">
        <v>7</v>
      </c>
      <c r="R245" s="59">
        <v>13</v>
      </c>
      <c r="S245" s="59">
        <v>0</v>
      </c>
      <c r="T245" s="59">
        <v>0</v>
      </c>
      <c r="U245" s="59">
        <v>0</v>
      </c>
      <c r="V245" s="59">
        <v>0</v>
      </c>
      <c r="W245" s="59">
        <v>0</v>
      </c>
      <c r="X245" s="59">
        <v>0</v>
      </c>
      <c r="Y245" s="59">
        <v>0</v>
      </c>
      <c r="Z245" s="59">
        <v>22</v>
      </c>
      <c r="AA245" s="59">
        <v>21</v>
      </c>
      <c r="AB245" s="61">
        <f t="shared" ref="AB245" si="46">SUM(Z245:AA245)</f>
        <v>43</v>
      </c>
      <c r="AC245" s="59" t="s">
        <v>602</v>
      </c>
      <c r="AD245" s="60"/>
      <c r="AE245" s="60"/>
    </row>
    <row r="246" spans="1:31" ht="51" customHeight="1">
      <c r="A246" s="3">
        <v>153</v>
      </c>
      <c r="B246" s="4">
        <v>45900</v>
      </c>
      <c r="C246" s="31" t="s">
        <v>57</v>
      </c>
      <c r="D246" s="31"/>
      <c r="E246" s="31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50">
        <f t="shared" si="43"/>
        <v>0</v>
      </c>
      <c r="AC246" s="30"/>
      <c r="AD246" s="30"/>
      <c r="AE246" s="30"/>
    </row>
    <row r="247" spans="1:31" ht="51" customHeight="1">
      <c r="A247" s="127"/>
      <c r="B247" s="128"/>
      <c r="C247" s="65">
        <v>45901</v>
      </c>
    </row>
    <row r="248" spans="1:31" ht="51" customHeight="1">
      <c r="A248" s="129" t="s">
        <v>17</v>
      </c>
      <c r="B248" s="142" t="s">
        <v>18</v>
      </c>
      <c r="C248" s="144" t="s">
        <v>19</v>
      </c>
      <c r="D248" s="149" t="s">
        <v>20</v>
      </c>
      <c r="E248" s="140" t="s">
        <v>21</v>
      </c>
      <c r="F248" s="146" t="s">
        <v>22</v>
      </c>
      <c r="G248" s="147"/>
      <c r="H248" s="148"/>
      <c r="I248" s="140" t="s">
        <v>23</v>
      </c>
      <c r="J248" s="140" t="s">
        <v>24</v>
      </c>
      <c r="K248" s="140" t="s">
        <v>25</v>
      </c>
      <c r="L248" s="140" t="s">
        <v>26</v>
      </c>
      <c r="M248" s="146" t="s">
        <v>27</v>
      </c>
      <c r="N248" s="147"/>
      <c r="O248" s="147"/>
      <c r="P248" s="147"/>
      <c r="Q248" s="147"/>
      <c r="R248" s="147"/>
      <c r="S248" s="147"/>
      <c r="T248" s="147"/>
      <c r="U248" s="147"/>
      <c r="V248" s="147"/>
      <c r="W248" s="147"/>
      <c r="X248" s="147"/>
      <c r="Y248" s="148"/>
      <c r="Z248" s="146" t="s">
        <v>28</v>
      </c>
      <c r="AA248" s="147"/>
      <c r="AB248" s="148"/>
      <c r="AC248" s="140" t="s">
        <v>29</v>
      </c>
      <c r="AD248" s="140" t="s">
        <v>30</v>
      </c>
      <c r="AE248" s="140" t="s">
        <v>31</v>
      </c>
    </row>
    <row r="249" spans="1:31" ht="51" customHeight="1">
      <c r="A249" s="130"/>
      <c r="B249" s="143"/>
      <c r="C249" s="145"/>
      <c r="D249" s="150"/>
      <c r="E249" s="130"/>
      <c r="F249" s="1" t="s">
        <v>32</v>
      </c>
      <c r="G249" s="1" t="s">
        <v>33</v>
      </c>
      <c r="H249" s="2" t="s">
        <v>34</v>
      </c>
      <c r="I249" s="130"/>
      <c r="J249" s="130"/>
      <c r="K249" s="130"/>
      <c r="L249" s="130"/>
      <c r="M249" s="1" t="s">
        <v>35</v>
      </c>
      <c r="N249" s="1" t="s">
        <v>36</v>
      </c>
      <c r="O249" s="1" t="s">
        <v>37</v>
      </c>
      <c r="P249" s="1" t="s">
        <v>38</v>
      </c>
      <c r="Q249" s="1" t="s">
        <v>39</v>
      </c>
      <c r="R249" s="1" t="s">
        <v>40</v>
      </c>
      <c r="S249" s="1" t="s">
        <v>41</v>
      </c>
      <c r="T249" s="1" t="s">
        <v>42</v>
      </c>
      <c r="U249" s="1" t="s">
        <v>43</v>
      </c>
      <c r="V249" s="1" t="s">
        <v>44</v>
      </c>
      <c r="W249" s="1" t="s">
        <v>45</v>
      </c>
      <c r="X249" s="1" t="s">
        <v>46</v>
      </c>
      <c r="Y249" s="1" t="s">
        <v>47</v>
      </c>
      <c r="Z249" s="1" t="s">
        <v>48</v>
      </c>
      <c r="AA249" s="1" t="s">
        <v>49</v>
      </c>
      <c r="AB249" s="1" t="s">
        <v>50</v>
      </c>
      <c r="AC249" s="130"/>
      <c r="AD249" s="130"/>
      <c r="AE249" s="130"/>
    </row>
    <row r="250" spans="1:31" ht="51" customHeight="1">
      <c r="A250" s="3">
        <v>154</v>
      </c>
      <c r="B250" s="4">
        <v>45901</v>
      </c>
      <c r="C250" s="3" t="s">
        <v>51</v>
      </c>
      <c r="D250" s="59" t="s">
        <v>293</v>
      </c>
      <c r="E250" s="59" t="s">
        <v>293</v>
      </c>
      <c r="F250" s="60"/>
      <c r="G250" s="59" t="s">
        <v>610</v>
      </c>
      <c r="H250" s="59"/>
      <c r="I250" s="59" t="s">
        <v>138</v>
      </c>
      <c r="J250" s="59">
        <v>21200516052</v>
      </c>
      <c r="K250" s="59"/>
      <c r="L250" s="59">
        <v>1</v>
      </c>
      <c r="M250" s="59">
        <v>0</v>
      </c>
      <c r="N250" s="59">
        <v>66</v>
      </c>
      <c r="O250" s="59">
        <v>69</v>
      </c>
      <c r="P250" s="59">
        <v>66</v>
      </c>
      <c r="Q250" s="59">
        <v>76</v>
      </c>
      <c r="R250" s="59">
        <v>84</v>
      </c>
      <c r="S250" s="59">
        <v>87</v>
      </c>
      <c r="T250" s="59">
        <v>61</v>
      </c>
      <c r="U250" s="59">
        <v>68</v>
      </c>
      <c r="V250" s="59">
        <v>84</v>
      </c>
      <c r="W250" s="59">
        <v>66</v>
      </c>
      <c r="X250" s="59">
        <v>0</v>
      </c>
      <c r="Y250" s="59">
        <v>0</v>
      </c>
      <c r="Z250" s="59">
        <v>124</v>
      </c>
      <c r="AA250" s="59">
        <v>603</v>
      </c>
      <c r="AB250" s="61">
        <f t="shared" ref="AB250" si="47">SUM(Z250:AA250)</f>
        <v>727</v>
      </c>
      <c r="AC250" s="59" t="s">
        <v>611</v>
      </c>
      <c r="AD250" s="59"/>
      <c r="AE250" s="60"/>
    </row>
    <row r="251" spans="1:31" ht="51" customHeight="1">
      <c r="A251" s="3">
        <v>155</v>
      </c>
      <c r="B251" s="4">
        <v>45902</v>
      </c>
      <c r="C251" s="3" t="s">
        <v>52</v>
      </c>
      <c r="D251" s="3" t="s">
        <v>140</v>
      </c>
      <c r="E251" s="3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49">
        <f t="shared" si="43"/>
        <v>0</v>
      </c>
      <c r="AC251" s="5"/>
      <c r="AD251" s="5"/>
      <c r="AE251" s="5"/>
    </row>
    <row r="252" spans="1:31" ht="51" customHeight="1">
      <c r="A252" s="3">
        <v>156</v>
      </c>
      <c r="B252" s="4">
        <v>45903</v>
      </c>
      <c r="C252" s="3" t="s">
        <v>53</v>
      </c>
      <c r="D252" s="59" t="s">
        <v>293</v>
      </c>
      <c r="E252" s="59" t="s">
        <v>293</v>
      </c>
      <c r="F252" s="60"/>
      <c r="G252" s="59" t="s">
        <v>610</v>
      </c>
      <c r="H252" s="59"/>
      <c r="I252" s="59" t="s">
        <v>138</v>
      </c>
      <c r="J252" s="59">
        <v>21200516052</v>
      </c>
      <c r="K252" s="59"/>
      <c r="L252" s="59">
        <v>1</v>
      </c>
      <c r="M252" s="59">
        <v>0</v>
      </c>
      <c r="N252" s="59">
        <v>0</v>
      </c>
      <c r="O252" s="59">
        <v>0</v>
      </c>
      <c r="P252" s="59">
        <v>0</v>
      </c>
      <c r="Q252" s="59">
        <v>0</v>
      </c>
      <c r="R252" s="59">
        <v>0</v>
      </c>
      <c r="S252" s="59">
        <v>0</v>
      </c>
      <c r="T252" s="59">
        <v>0</v>
      </c>
      <c r="U252" s="59">
        <v>0</v>
      </c>
      <c r="V252" s="59">
        <v>0</v>
      </c>
      <c r="W252" s="59">
        <v>0</v>
      </c>
      <c r="X252" s="59">
        <v>0</v>
      </c>
      <c r="Y252" s="59">
        <v>0</v>
      </c>
      <c r="Z252" s="59">
        <v>0</v>
      </c>
      <c r="AA252" s="59">
        <v>0</v>
      </c>
      <c r="AB252" s="61">
        <f t="shared" ref="AB252" si="48">SUM(Z252:AA252)</f>
        <v>0</v>
      </c>
      <c r="AC252" s="59" t="s">
        <v>611</v>
      </c>
      <c r="AD252" s="59"/>
      <c r="AE252" s="60"/>
    </row>
    <row r="253" spans="1:31" ht="51" customHeight="1">
      <c r="A253" s="3">
        <v>157</v>
      </c>
      <c r="B253" s="4">
        <v>45904</v>
      </c>
      <c r="C253" s="3" t="s">
        <v>54</v>
      </c>
      <c r="D253" s="59" t="s">
        <v>293</v>
      </c>
      <c r="E253" s="59" t="s">
        <v>293</v>
      </c>
      <c r="F253" s="60"/>
      <c r="G253" s="59" t="s">
        <v>610</v>
      </c>
      <c r="H253" s="59"/>
      <c r="I253" s="59" t="s">
        <v>138</v>
      </c>
      <c r="J253" s="59">
        <v>21200516052</v>
      </c>
      <c r="K253" s="59"/>
      <c r="L253" s="59">
        <v>1</v>
      </c>
      <c r="M253" s="59">
        <v>0</v>
      </c>
      <c r="N253" s="59">
        <v>0</v>
      </c>
      <c r="O253" s="59">
        <v>0</v>
      </c>
      <c r="P253" s="59">
        <v>0</v>
      </c>
      <c r="Q253" s="59">
        <v>0</v>
      </c>
      <c r="R253" s="59">
        <v>0</v>
      </c>
      <c r="S253" s="59">
        <v>0</v>
      </c>
      <c r="T253" s="59">
        <v>0</v>
      </c>
      <c r="U253" s="59">
        <v>0</v>
      </c>
      <c r="V253" s="59">
        <v>0</v>
      </c>
      <c r="W253" s="59">
        <v>0</v>
      </c>
      <c r="X253" s="59">
        <v>0</v>
      </c>
      <c r="Y253" s="59">
        <v>0</v>
      </c>
      <c r="Z253" s="59">
        <v>0</v>
      </c>
      <c r="AA253" s="59">
        <v>0</v>
      </c>
      <c r="AB253" s="61">
        <f t="shared" ref="AB253" si="49">SUM(Z253:AA253)</f>
        <v>0</v>
      </c>
      <c r="AC253" s="59" t="s">
        <v>611</v>
      </c>
      <c r="AD253" s="59"/>
      <c r="AE253" s="60"/>
    </row>
    <row r="254" spans="1:31" ht="51" customHeight="1">
      <c r="A254" s="3">
        <v>158</v>
      </c>
      <c r="B254" s="4">
        <v>45905</v>
      </c>
      <c r="C254" s="3" t="s">
        <v>55</v>
      </c>
      <c r="D254" s="3"/>
      <c r="E254" s="18" t="s">
        <v>499</v>
      </c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49">
        <f t="shared" si="43"/>
        <v>0</v>
      </c>
      <c r="AC254" s="5"/>
      <c r="AD254" s="5"/>
      <c r="AE254" s="5"/>
    </row>
    <row r="255" spans="1:31" ht="51" customHeight="1">
      <c r="A255" s="3">
        <v>159</v>
      </c>
      <c r="B255" s="4">
        <v>45906</v>
      </c>
      <c r="C255" s="3" t="s">
        <v>56</v>
      </c>
      <c r="D255" s="59" t="s">
        <v>293</v>
      </c>
      <c r="E255" s="59" t="s">
        <v>293</v>
      </c>
      <c r="F255" s="60"/>
      <c r="G255" s="59" t="s">
        <v>610</v>
      </c>
      <c r="H255" s="59"/>
      <c r="I255" s="59" t="s">
        <v>138</v>
      </c>
      <c r="J255" s="59">
        <v>21200516052</v>
      </c>
      <c r="K255" s="59"/>
      <c r="L255" s="59">
        <v>1</v>
      </c>
      <c r="M255" s="59">
        <v>0</v>
      </c>
      <c r="N255" s="59">
        <v>0</v>
      </c>
      <c r="O255" s="59">
        <v>0</v>
      </c>
      <c r="P255" s="59">
        <v>0</v>
      </c>
      <c r="Q255" s="59">
        <v>0</v>
      </c>
      <c r="R255" s="59">
        <v>0</v>
      </c>
      <c r="S255" s="59">
        <v>0</v>
      </c>
      <c r="T255" s="59">
        <v>0</v>
      </c>
      <c r="U255" s="59">
        <v>0</v>
      </c>
      <c r="V255" s="59">
        <v>0</v>
      </c>
      <c r="W255" s="59">
        <v>0</v>
      </c>
      <c r="X255" s="59">
        <v>0</v>
      </c>
      <c r="Y255" s="59">
        <v>0</v>
      </c>
      <c r="Z255" s="59">
        <v>0</v>
      </c>
      <c r="AA255" s="59">
        <v>0</v>
      </c>
      <c r="AB255" s="61">
        <f t="shared" ref="AB255" si="50">SUM(Z255:AA255)</f>
        <v>0</v>
      </c>
      <c r="AC255" s="59" t="s">
        <v>611</v>
      </c>
      <c r="AD255" s="59"/>
      <c r="AE255" s="60"/>
    </row>
    <row r="256" spans="1:31" ht="51" customHeight="1">
      <c r="A256" s="3">
        <v>160</v>
      </c>
      <c r="B256" s="4">
        <v>45907</v>
      </c>
      <c r="C256" s="31" t="s">
        <v>57</v>
      </c>
      <c r="D256" s="31"/>
      <c r="E256" s="31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50">
        <f t="shared" si="43"/>
        <v>0</v>
      </c>
      <c r="AC256" s="30"/>
      <c r="AD256" s="30"/>
      <c r="AE256" s="30"/>
    </row>
    <row r="257" spans="1:31" ht="51" customHeight="1">
      <c r="A257" s="3">
        <v>161</v>
      </c>
      <c r="B257" s="4">
        <v>45908</v>
      </c>
      <c r="C257" s="3" t="s">
        <v>51</v>
      </c>
      <c r="D257" s="59" t="s">
        <v>293</v>
      </c>
      <c r="E257" s="59" t="s">
        <v>293</v>
      </c>
      <c r="F257" s="60"/>
      <c r="G257" s="59" t="s">
        <v>610</v>
      </c>
      <c r="H257" s="59"/>
      <c r="I257" s="59" t="s">
        <v>138</v>
      </c>
      <c r="J257" s="59">
        <v>21200516052</v>
      </c>
      <c r="K257" s="59"/>
      <c r="L257" s="59">
        <v>1</v>
      </c>
      <c r="M257" s="59">
        <v>0</v>
      </c>
      <c r="N257" s="59">
        <v>0</v>
      </c>
      <c r="O257" s="59">
        <v>0</v>
      </c>
      <c r="P257" s="59">
        <v>0</v>
      </c>
      <c r="Q257" s="59">
        <v>0</v>
      </c>
      <c r="R257" s="59">
        <v>0</v>
      </c>
      <c r="S257" s="59">
        <v>0</v>
      </c>
      <c r="T257" s="59">
        <v>0</v>
      </c>
      <c r="U257" s="59">
        <v>0</v>
      </c>
      <c r="V257" s="59">
        <v>0</v>
      </c>
      <c r="W257" s="59">
        <v>0</v>
      </c>
      <c r="X257" s="59">
        <v>0</v>
      </c>
      <c r="Y257" s="59">
        <v>0</v>
      </c>
      <c r="Z257" s="59">
        <v>0</v>
      </c>
      <c r="AA257" s="59">
        <v>0</v>
      </c>
      <c r="AB257" s="61">
        <f t="shared" ref="AB257" si="51">SUM(Z257:AA257)</f>
        <v>0</v>
      </c>
      <c r="AC257" s="59" t="s">
        <v>611</v>
      </c>
      <c r="AD257" s="59"/>
      <c r="AE257" s="60"/>
    </row>
    <row r="258" spans="1:31" ht="51" customHeight="1">
      <c r="A258" s="3">
        <v>162</v>
      </c>
      <c r="B258" s="4">
        <v>45909</v>
      </c>
      <c r="C258" s="3" t="s">
        <v>52</v>
      </c>
      <c r="D258" s="3" t="s">
        <v>140</v>
      </c>
      <c r="E258" s="3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49">
        <f t="shared" si="43"/>
        <v>0</v>
      </c>
      <c r="AC258" s="5"/>
      <c r="AD258" s="5"/>
      <c r="AE258" s="5"/>
    </row>
    <row r="259" spans="1:31" ht="51" customHeight="1">
      <c r="A259" s="3">
        <v>163</v>
      </c>
      <c r="B259" s="4">
        <v>45910</v>
      </c>
      <c r="C259" s="3" t="s">
        <v>53</v>
      </c>
      <c r="D259" s="59" t="s">
        <v>293</v>
      </c>
      <c r="E259" s="59" t="s">
        <v>293</v>
      </c>
      <c r="F259" s="60"/>
      <c r="G259" s="59" t="s">
        <v>610</v>
      </c>
      <c r="H259" s="59"/>
      <c r="I259" s="59" t="s">
        <v>138</v>
      </c>
      <c r="J259" s="59">
        <v>21200516052</v>
      </c>
      <c r="K259" s="59"/>
      <c r="L259" s="59">
        <v>1</v>
      </c>
      <c r="M259" s="59">
        <v>0</v>
      </c>
      <c r="N259" s="59">
        <v>0</v>
      </c>
      <c r="O259" s="59">
        <v>0</v>
      </c>
      <c r="P259" s="59">
        <v>0</v>
      </c>
      <c r="Q259" s="59">
        <v>0</v>
      </c>
      <c r="R259" s="59">
        <v>0</v>
      </c>
      <c r="S259" s="59">
        <v>0</v>
      </c>
      <c r="T259" s="59">
        <v>0</v>
      </c>
      <c r="U259" s="59">
        <v>0</v>
      </c>
      <c r="V259" s="59">
        <v>0</v>
      </c>
      <c r="W259" s="59">
        <v>0</v>
      </c>
      <c r="X259" s="59">
        <v>0</v>
      </c>
      <c r="Y259" s="59">
        <v>0</v>
      </c>
      <c r="Z259" s="59">
        <v>0</v>
      </c>
      <c r="AA259" s="59">
        <v>0</v>
      </c>
      <c r="AB259" s="61">
        <f t="shared" ref="AB259:AB262" si="52">SUM(Z259:AA259)</f>
        <v>0</v>
      </c>
      <c r="AC259" s="59" t="s">
        <v>611</v>
      </c>
      <c r="AD259" s="59"/>
      <c r="AE259" s="60"/>
    </row>
    <row r="260" spans="1:31" ht="51" customHeight="1">
      <c r="A260" s="3">
        <v>164</v>
      </c>
      <c r="B260" s="4">
        <v>45911</v>
      </c>
      <c r="C260" s="3" t="s">
        <v>54</v>
      </c>
      <c r="D260" s="59" t="s">
        <v>293</v>
      </c>
      <c r="E260" s="59" t="s">
        <v>293</v>
      </c>
      <c r="F260" s="60"/>
      <c r="G260" s="59" t="s">
        <v>610</v>
      </c>
      <c r="H260" s="59"/>
      <c r="I260" s="59" t="s">
        <v>138</v>
      </c>
      <c r="J260" s="59">
        <v>21200516052</v>
      </c>
      <c r="K260" s="59"/>
      <c r="L260" s="59">
        <v>1</v>
      </c>
      <c r="M260" s="59">
        <v>0</v>
      </c>
      <c r="N260" s="59">
        <v>0</v>
      </c>
      <c r="O260" s="59">
        <v>0</v>
      </c>
      <c r="P260" s="59">
        <v>0</v>
      </c>
      <c r="Q260" s="59">
        <v>0</v>
      </c>
      <c r="R260" s="59">
        <v>0</v>
      </c>
      <c r="S260" s="59">
        <v>0</v>
      </c>
      <c r="T260" s="59">
        <v>0</v>
      </c>
      <c r="U260" s="59">
        <v>0</v>
      </c>
      <c r="V260" s="59">
        <v>0</v>
      </c>
      <c r="W260" s="59">
        <v>0</v>
      </c>
      <c r="X260" s="59">
        <v>0</v>
      </c>
      <c r="Y260" s="59">
        <v>0</v>
      </c>
      <c r="Z260" s="59">
        <v>0</v>
      </c>
      <c r="AA260" s="59">
        <v>0</v>
      </c>
      <c r="AB260" s="61">
        <f t="shared" si="52"/>
        <v>0</v>
      </c>
      <c r="AC260" s="59" t="s">
        <v>611</v>
      </c>
      <c r="AD260" s="59"/>
      <c r="AE260" s="60"/>
    </row>
    <row r="261" spans="1:31" ht="51" customHeight="1">
      <c r="A261" s="3">
        <v>165</v>
      </c>
      <c r="B261" s="4">
        <v>45912</v>
      </c>
      <c r="C261" s="3" t="s">
        <v>55</v>
      </c>
      <c r="D261" s="59" t="s">
        <v>293</v>
      </c>
      <c r="E261" s="59" t="s">
        <v>293</v>
      </c>
      <c r="F261" s="60"/>
      <c r="G261" s="59" t="s">
        <v>610</v>
      </c>
      <c r="H261" s="59"/>
      <c r="I261" s="59" t="s">
        <v>138</v>
      </c>
      <c r="J261" s="59">
        <v>21200516052</v>
      </c>
      <c r="K261" s="59"/>
      <c r="L261" s="59">
        <v>1</v>
      </c>
      <c r="M261" s="59">
        <v>0</v>
      </c>
      <c r="N261" s="59">
        <v>0</v>
      </c>
      <c r="O261" s="59">
        <v>0</v>
      </c>
      <c r="P261" s="59">
        <v>0</v>
      </c>
      <c r="Q261" s="59">
        <v>0</v>
      </c>
      <c r="R261" s="59">
        <v>0</v>
      </c>
      <c r="S261" s="59">
        <v>0</v>
      </c>
      <c r="T261" s="59">
        <v>0</v>
      </c>
      <c r="U261" s="59">
        <v>0</v>
      </c>
      <c r="V261" s="59">
        <v>0</v>
      </c>
      <c r="W261" s="59">
        <v>0</v>
      </c>
      <c r="X261" s="59">
        <v>0</v>
      </c>
      <c r="Y261" s="59">
        <v>0</v>
      </c>
      <c r="Z261" s="59">
        <v>0</v>
      </c>
      <c r="AA261" s="59">
        <v>0</v>
      </c>
      <c r="AB261" s="61">
        <f t="shared" si="52"/>
        <v>0</v>
      </c>
      <c r="AC261" s="59" t="s">
        <v>611</v>
      </c>
      <c r="AD261" s="59"/>
      <c r="AE261" s="60"/>
    </row>
    <row r="262" spans="1:31" ht="51" customHeight="1">
      <c r="A262" s="3">
        <v>166</v>
      </c>
      <c r="B262" s="4">
        <v>45913</v>
      </c>
      <c r="C262" s="3" t="s">
        <v>56</v>
      </c>
      <c r="D262" s="59" t="s">
        <v>293</v>
      </c>
      <c r="E262" s="59" t="s">
        <v>293</v>
      </c>
      <c r="F262" s="60"/>
      <c r="G262" s="59" t="s">
        <v>610</v>
      </c>
      <c r="H262" s="59"/>
      <c r="I262" s="59" t="s">
        <v>138</v>
      </c>
      <c r="J262" s="59">
        <v>21200516052</v>
      </c>
      <c r="K262" s="59"/>
      <c r="L262" s="59">
        <v>1</v>
      </c>
      <c r="M262" s="59">
        <v>0</v>
      </c>
      <c r="N262" s="59">
        <v>0</v>
      </c>
      <c r="O262" s="59">
        <v>0</v>
      </c>
      <c r="P262" s="59">
        <v>0</v>
      </c>
      <c r="Q262" s="59">
        <v>0</v>
      </c>
      <c r="R262" s="59">
        <v>0</v>
      </c>
      <c r="S262" s="59">
        <v>0</v>
      </c>
      <c r="T262" s="59">
        <v>0</v>
      </c>
      <c r="U262" s="59">
        <v>0</v>
      </c>
      <c r="V262" s="59">
        <v>0</v>
      </c>
      <c r="W262" s="59">
        <v>0</v>
      </c>
      <c r="X262" s="59">
        <v>0</v>
      </c>
      <c r="Y262" s="59">
        <v>0</v>
      </c>
      <c r="Z262" s="59">
        <v>0</v>
      </c>
      <c r="AA262" s="59">
        <v>0</v>
      </c>
      <c r="AB262" s="61">
        <f t="shared" si="52"/>
        <v>0</v>
      </c>
      <c r="AC262" s="59" t="s">
        <v>611</v>
      </c>
      <c r="AD262" s="59"/>
      <c r="AE262" s="60"/>
    </row>
    <row r="263" spans="1:31" ht="51" customHeight="1">
      <c r="A263" s="3">
        <v>167</v>
      </c>
      <c r="B263" s="4">
        <v>45914</v>
      </c>
      <c r="C263" s="31" t="s">
        <v>57</v>
      </c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50">
        <f t="shared" si="43"/>
        <v>0</v>
      </c>
      <c r="AC263" s="30"/>
      <c r="AD263" s="30"/>
      <c r="AE263" s="30"/>
    </row>
    <row r="264" spans="1:31" ht="51" customHeight="1">
      <c r="A264" s="3">
        <v>168</v>
      </c>
      <c r="B264" s="4">
        <v>45915</v>
      </c>
      <c r="C264" s="3" t="s">
        <v>51</v>
      </c>
      <c r="D264" s="59" t="s">
        <v>177</v>
      </c>
      <c r="E264" s="59" t="s">
        <v>177</v>
      </c>
      <c r="F264" s="60"/>
      <c r="G264" s="77" t="s">
        <v>612</v>
      </c>
      <c r="H264" s="59"/>
      <c r="I264" s="59" t="s">
        <v>138</v>
      </c>
      <c r="J264" s="59">
        <v>21200512401</v>
      </c>
      <c r="K264" s="59"/>
      <c r="L264" s="59">
        <v>34</v>
      </c>
      <c r="M264" s="59">
        <v>0</v>
      </c>
      <c r="N264" s="59">
        <v>17</v>
      </c>
      <c r="O264" s="59">
        <v>11</v>
      </c>
      <c r="P264" s="59">
        <v>20</v>
      </c>
      <c r="Q264" s="59">
        <v>11</v>
      </c>
      <c r="R264" s="59">
        <v>8</v>
      </c>
      <c r="S264" s="59">
        <v>46</v>
      </c>
      <c r="T264" s="59">
        <v>39</v>
      </c>
      <c r="U264" s="59">
        <v>35</v>
      </c>
      <c r="V264" s="59">
        <v>0</v>
      </c>
      <c r="W264" s="59">
        <v>0</v>
      </c>
      <c r="X264" s="59">
        <v>0</v>
      </c>
      <c r="Y264" s="59">
        <v>0</v>
      </c>
      <c r="Z264" s="59">
        <v>141</v>
      </c>
      <c r="AA264" s="59">
        <v>46</v>
      </c>
      <c r="AB264" s="61">
        <f t="shared" ref="AB264" si="53">SUM(Z264:AA264)</f>
        <v>187</v>
      </c>
      <c r="AC264" s="59" t="s">
        <v>613</v>
      </c>
      <c r="AD264" s="59"/>
      <c r="AE264" s="95"/>
    </row>
    <row r="265" spans="1:31" ht="51" customHeight="1">
      <c r="A265" s="3">
        <v>169</v>
      </c>
      <c r="B265" s="4">
        <v>45916</v>
      </c>
      <c r="C265" s="3" t="s">
        <v>52</v>
      </c>
      <c r="D265" s="3" t="s">
        <v>140</v>
      </c>
      <c r="E265" s="3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49">
        <f t="shared" si="43"/>
        <v>0</v>
      </c>
      <c r="AC265" s="5"/>
      <c r="AD265" s="5"/>
      <c r="AE265" s="5"/>
    </row>
    <row r="266" spans="1:31" ht="51" customHeight="1">
      <c r="A266" s="3">
        <v>170</v>
      </c>
      <c r="B266" s="4">
        <v>45917</v>
      </c>
      <c r="C266" s="3" t="s">
        <v>53</v>
      </c>
      <c r="D266" s="59" t="s">
        <v>177</v>
      </c>
      <c r="E266" s="59" t="s">
        <v>177</v>
      </c>
      <c r="F266" s="60"/>
      <c r="G266" s="77" t="s">
        <v>612</v>
      </c>
      <c r="H266" s="59"/>
      <c r="I266" s="59" t="s">
        <v>138</v>
      </c>
      <c r="J266" s="59">
        <v>21200512401</v>
      </c>
      <c r="K266" s="59"/>
      <c r="L266" s="59">
        <v>34</v>
      </c>
      <c r="M266" s="59">
        <v>0</v>
      </c>
      <c r="N266" s="59">
        <v>0</v>
      </c>
      <c r="O266" s="59">
        <v>0</v>
      </c>
      <c r="P266" s="59">
        <v>0</v>
      </c>
      <c r="Q266" s="59">
        <v>0</v>
      </c>
      <c r="R266" s="59">
        <v>0</v>
      </c>
      <c r="S266" s="59">
        <v>0</v>
      </c>
      <c r="T266" s="59">
        <v>0</v>
      </c>
      <c r="U266" s="59">
        <v>0</v>
      </c>
      <c r="V266" s="59">
        <v>0</v>
      </c>
      <c r="W266" s="59">
        <v>0</v>
      </c>
      <c r="X266" s="59">
        <v>0</v>
      </c>
      <c r="Y266" s="59">
        <v>0</v>
      </c>
      <c r="Z266" s="59">
        <v>0</v>
      </c>
      <c r="AA266" s="59">
        <v>0</v>
      </c>
      <c r="AB266" s="61">
        <f t="shared" ref="AB266:AB269" si="54">SUM(Z266:AA266)</f>
        <v>0</v>
      </c>
      <c r="AC266" s="59" t="s">
        <v>613</v>
      </c>
      <c r="AD266" s="59"/>
      <c r="AE266" s="95"/>
    </row>
    <row r="267" spans="1:31" ht="51" customHeight="1">
      <c r="A267" s="3">
        <v>171</v>
      </c>
      <c r="B267" s="4">
        <v>45918</v>
      </c>
      <c r="C267" s="3" t="s">
        <v>54</v>
      </c>
      <c r="D267" s="59" t="s">
        <v>293</v>
      </c>
      <c r="E267" s="59" t="s">
        <v>293</v>
      </c>
      <c r="F267" s="60"/>
      <c r="G267" s="77" t="s">
        <v>614</v>
      </c>
      <c r="H267" s="59"/>
      <c r="I267" s="59" t="s">
        <v>138</v>
      </c>
      <c r="J267" s="59">
        <v>21200516001</v>
      </c>
      <c r="K267" s="59"/>
      <c r="L267" s="59">
        <v>1</v>
      </c>
      <c r="M267" s="59">
        <v>0</v>
      </c>
      <c r="N267" s="59">
        <v>0</v>
      </c>
      <c r="O267" s="59">
        <v>0</v>
      </c>
      <c r="P267" s="59">
        <v>0</v>
      </c>
      <c r="Q267" s="59">
        <v>0</v>
      </c>
      <c r="R267" s="59">
        <v>0</v>
      </c>
      <c r="S267" s="59">
        <v>0</v>
      </c>
      <c r="T267" s="59">
        <v>0</v>
      </c>
      <c r="U267" s="59">
        <v>0</v>
      </c>
      <c r="V267" s="59">
        <v>167</v>
      </c>
      <c r="W267" s="59">
        <v>167</v>
      </c>
      <c r="X267" s="59">
        <v>46</v>
      </c>
      <c r="Y267" s="59">
        <v>85</v>
      </c>
      <c r="Z267" s="59">
        <v>293</v>
      </c>
      <c r="AA267" s="59">
        <v>172</v>
      </c>
      <c r="AB267" s="61">
        <f t="shared" si="54"/>
        <v>465</v>
      </c>
      <c r="AC267" s="59" t="s">
        <v>615</v>
      </c>
      <c r="AD267" s="59"/>
      <c r="AE267" s="59"/>
    </row>
    <row r="268" spans="1:31" ht="51" customHeight="1">
      <c r="A268" s="3">
        <v>172</v>
      </c>
      <c r="B268" s="4">
        <v>45919</v>
      </c>
      <c r="C268" s="3" t="s">
        <v>55</v>
      </c>
      <c r="D268" s="59" t="s">
        <v>293</v>
      </c>
      <c r="E268" s="59" t="s">
        <v>293</v>
      </c>
      <c r="F268" s="60"/>
      <c r="G268" s="77" t="s">
        <v>614</v>
      </c>
      <c r="H268" s="59"/>
      <c r="I268" s="59" t="s">
        <v>138</v>
      </c>
      <c r="J268" s="59">
        <v>21200516001</v>
      </c>
      <c r="K268" s="59"/>
      <c r="L268" s="59">
        <v>1</v>
      </c>
      <c r="M268" s="59">
        <v>0</v>
      </c>
      <c r="N268" s="59">
        <v>0</v>
      </c>
      <c r="O268" s="59">
        <v>0</v>
      </c>
      <c r="P268" s="59">
        <v>0</v>
      </c>
      <c r="Q268" s="59">
        <v>0</v>
      </c>
      <c r="R268" s="59">
        <v>0</v>
      </c>
      <c r="S268" s="59">
        <v>0</v>
      </c>
      <c r="T268" s="59">
        <v>0</v>
      </c>
      <c r="U268" s="59">
        <v>0</v>
      </c>
      <c r="V268" s="59">
        <v>0</v>
      </c>
      <c r="W268" s="59">
        <v>0</v>
      </c>
      <c r="X268" s="59">
        <v>0</v>
      </c>
      <c r="Y268" s="59">
        <v>0</v>
      </c>
      <c r="Z268" s="59">
        <v>0</v>
      </c>
      <c r="AA268" s="59">
        <v>0</v>
      </c>
      <c r="AB268" s="61">
        <f t="shared" si="54"/>
        <v>0</v>
      </c>
      <c r="AC268" s="59" t="s">
        <v>615</v>
      </c>
      <c r="AD268" s="59"/>
      <c r="AE268" s="59"/>
    </row>
    <row r="269" spans="1:31" ht="51" customHeight="1">
      <c r="A269" s="3">
        <v>173</v>
      </c>
      <c r="B269" s="4">
        <v>45920</v>
      </c>
      <c r="C269" s="3" t="s">
        <v>56</v>
      </c>
      <c r="D269" s="59" t="s">
        <v>293</v>
      </c>
      <c r="E269" s="59" t="s">
        <v>293</v>
      </c>
      <c r="F269" s="60"/>
      <c r="G269" s="77" t="s">
        <v>614</v>
      </c>
      <c r="H269" s="59"/>
      <c r="I269" s="59" t="s">
        <v>138</v>
      </c>
      <c r="J269" s="59">
        <v>21200516001</v>
      </c>
      <c r="K269" s="59"/>
      <c r="L269" s="59">
        <v>1</v>
      </c>
      <c r="M269" s="59">
        <v>0</v>
      </c>
      <c r="N269" s="59">
        <v>0</v>
      </c>
      <c r="O269" s="59">
        <v>0</v>
      </c>
      <c r="P269" s="59">
        <v>0</v>
      </c>
      <c r="Q269" s="59">
        <v>0</v>
      </c>
      <c r="R269" s="59">
        <v>0</v>
      </c>
      <c r="S269" s="59">
        <v>0</v>
      </c>
      <c r="T269" s="59">
        <v>0</v>
      </c>
      <c r="U269" s="59">
        <v>0</v>
      </c>
      <c r="V269" s="59">
        <v>0</v>
      </c>
      <c r="W269" s="59">
        <v>0</v>
      </c>
      <c r="X269" s="59">
        <v>0</v>
      </c>
      <c r="Y269" s="59">
        <v>0</v>
      </c>
      <c r="Z269" s="59">
        <v>0</v>
      </c>
      <c r="AA269" s="59">
        <v>0</v>
      </c>
      <c r="AB269" s="61">
        <f t="shared" si="54"/>
        <v>0</v>
      </c>
      <c r="AC269" s="59" t="s">
        <v>615</v>
      </c>
      <c r="AD269" s="59"/>
      <c r="AE269" s="59"/>
    </row>
    <row r="270" spans="1:31" ht="51" customHeight="1">
      <c r="A270" s="3">
        <v>174</v>
      </c>
      <c r="B270" s="4">
        <v>45921</v>
      </c>
      <c r="C270" s="31" t="s">
        <v>57</v>
      </c>
      <c r="D270" s="31"/>
      <c r="E270" s="18" t="s">
        <v>105</v>
      </c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50">
        <f t="shared" si="43"/>
        <v>0</v>
      </c>
      <c r="AC270" s="30"/>
      <c r="AD270" s="30"/>
      <c r="AE270" s="30"/>
    </row>
    <row r="271" spans="1:31" ht="51" customHeight="1">
      <c r="A271" s="3">
        <v>175</v>
      </c>
      <c r="B271" s="4">
        <v>45922</v>
      </c>
      <c r="C271" s="3" t="s">
        <v>51</v>
      </c>
      <c r="D271" s="59" t="s">
        <v>293</v>
      </c>
      <c r="E271" s="59" t="s">
        <v>293</v>
      </c>
      <c r="F271" s="60"/>
      <c r="G271" s="77" t="s">
        <v>614</v>
      </c>
      <c r="H271" s="59"/>
      <c r="I271" s="59" t="s">
        <v>138</v>
      </c>
      <c r="J271" s="59">
        <v>21200516001</v>
      </c>
      <c r="K271" s="59"/>
      <c r="L271" s="59">
        <v>1</v>
      </c>
      <c r="M271" s="59">
        <v>0</v>
      </c>
      <c r="N271" s="59">
        <v>0</v>
      </c>
      <c r="O271" s="59">
        <v>0</v>
      </c>
      <c r="P271" s="59">
        <v>0</v>
      </c>
      <c r="Q271" s="59">
        <v>0</v>
      </c>
      <c r="R271" s="59">
        <v>0</v>
      </c>
      <c r="S271" s="59">
        <v>0</v>
      </c>
      <c r="T271" s="59">
        <v>0</v>
      </c>
      <c r="U271" s="59">
        <v>0</v>
      </c>
      <c r="V271" s="59">
        <v>0</v>
      </c>
      <c r="W271" s="59">
        <v>0</v>
      </c>
      <c r="X271" s="59">
        <v>0</v>
      </c>
      <c r="Y271" s="59">
        <v>0</v>
      </c>
      <c r="Z271" s="59">
        <v>0</v>
      </c>
      <c r="AA271" s="59">
        <v>0</v>
      </c>
      <c r="AB271" s="61">
        <f t="shared" ref="AB271" si="55">SUM(Z271:AA271)</f>
        <v>0</v>
      </c>
      <c r="AC271" s="59" t="s">
        <v>615</v>
      </c>
      <c r="AD271" s="59"/>
      <c r="AE271" s="59"/>
    </row>
    <row r="272" spans="1:31" ht="51" customHeight="1">
      <c r="A272" s="20">
        <v>176</v>
      </c>
      <c r="B272" s="63">
        <v>45923</v>
      </c>
      <c r="C272" s="20" t="s">
        <v>52</v>
      </c>
      <c r="D272" s="20" t="s">
        <v>140</v>
      </c>
      <c r="E272" s="20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84">
        <f t="shared" si="43"/>
        <v>0</v>
      </c>
      <c r="AC272" s="26"/>
      <c r="AD272" s="26"/>
      <c r="AE272" s="26"/>
    </row>
    <row r="273" spans="1:31" ht="51" customHeight="1">
      <c r="A273" s="27">
        <v>177</v>
      </c>
      <c r="B273" s="78">
        <v>45924</v>
      </c>
      <c r="C273" s="27" t="s">
        <v>53</v>
      </c>
      <c r="D273" s="59" t="s">
        <v>293</v>
      </c>
      <c r="E273" s="59" t="s">
        <v>293</v>
      </c>
      <c r="F273" s="60"/>
      <c r="G273" s="77" t="s">
        <v>614</v>
      </c>
      <c r="H273" s="59"/>
      <c r="I273" s="59" t="s">
        <v>138</v>
      </c>
      <c r="J273" s="59">
        <v>21200516001</v>
      </c>
      <c r="K273" s="59"/>
      <c r="L273" s="59">
        <v>1</v>
      </c>
      <c r="M273" s="59">
        <v>0</v>
      </c>
      <c r="N273" s="59">
        <v>0</v>
      </c>
      <c r="O273" s="59">
        <v>0</v>
      </c>
      <c r="P273" s="59">
        <v>0</v>
      </c>
      <c r="Q273" s="59">
        <v>0</v>
      </c>
      <c r="R273" s="59">
        <v>0</v>
      </c>
      <c r="S273" s="59">
        <v>0</v>
      </c>
      <c r="T273" s="59">
        <v>0</v>
      </c>
      <c r="U273" s="59">
        <v>0</v>
      </c>
      <c r="V273" s="59">
        <v>0</v>
      </c>
      <c r="W273" s="59">
        <v>0</v>
      </c>
      <c r="X273" s="59">
        <v>0</v>
      </c>
      <c r="Y273" s="59">
        <v>0</v>
      </c>
      <c r="Z273" s="59">
        <v>0</v>
      </c>
      <c r="AA273" s="59">
        <v>0</v>
      </c>
      <c r="AB273" s="61">
        <f t="shared" ref="AB273" si="56">SUM(Z273:AA273)</f>
        <v>0</v>
      </c>
      <c r="AC273" s="59" t="s">
        <v>615</v>
      </c>
      <c r="AD273" s="59"/>
      <c r="AE273" s="59"/>
    </row>
    <row r="274" spans="1:31" ht="51" customHeight="1">
      <c r="A274" s="123">
        <v>178</v>
      </c>
      <c r="B274" s="122">
        <v>45925</v>
      </c>
      <c r="C274" s="151" t="s">
        <v>54</v>
      </c>
      <c r="D274" s="59" t="s">
        <v>149</v>
      </c>
      <c r="E274" s="59" t="s">
        <v>523</v>
      </c>
      <c r="F274" s="59" t="s">
        <v>524</v>
      </c>
      <c r="G274" s="59"/>
      <c r="H274" s="59"/>
      <c r="I274" s="59"/>
      <c r="J274" s="59"/>
      <c r="K274" s="59">
        <v>21389040438</v>
      </c>
      <c r="L274" s="59">
        <v>28</v>
      </c>
      <c r="M274" s="59">
        <v>3</v>
      </c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>
        <v>2</v>
      </c>
      <c r="AA274" s="59">
        <v>1</v>
      </c>
      <c r="AB274" s="64">
        <f t="shared" ref="AB274:AB275" si="57">SUM(Z274:AA274)</f>
        <v>3</v>
      </c>
      <c r="AC274" s="59"/>
      <c r="AD274" s="59" t="s">
        <v>525</v>
      </c>
      <c r="AE274" s="59" t="s">
        <v>526</v>
      </c>
    </row>
    <row r="275" spans="1:31" ht="51" customHeight="1">
      <c r="A275" s="123"/>
      <c r="B275" s="122"/>
      <c r="C275" s="192"/>
      <c r="D275" s="59" t="s">
        <v>149</v>
      </c>
      <c r="E275" s="59" t="s">
        <v>527</v>
      </c>
      <c r="F275" s="59" t="s">
        <v>528</v>
      </c>
      <c r="G275" s="59"/>
      <c r="H275" s="59"/>
      <c r="I275" s="59"/>
      <c r="J275" s="59"/>
      <c r="K275" s="59">
        <v>21389040423</v>
      </c>
      <c r="L275" s="59">
        <v>27</v>
      </c>
      <c r="M275" s="59">
        <v>17</v>
      </c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>
        <v>10</v>
      </c>
      <c r="AA275" s="59">
        <v>7</v>
      </c>
      <c r="AB275" s="64">
        <f t="shared" si="57"/>
        <v>17</v>
      </c>
      <c r="AC275" s="59"/>
      <c r="AD275" s="59" t="s">
        <v>529</v>
      </c>
      <c r="AE275" s="59" t="s">
        <v>526</v>
      </c>
    </row>
    <row r="276" spans="1:31" ht="51" customHeight="1">
      <c r="A276" s="125">
        <v>179</v>
      </c>
      <c r="B276" s="124">
        <v>45926</v>
      </c>
      <c r="C276" s="115" t="s">
        <v>55</v>
      </c>
      <c r="D276" s="59" t="s">
        <v>264</v>
      </c>
      <c r="E276" s="59" t="s">
        <v>500</v>
      </c>
      <c r="F276" s="59" t="s">
        <v>501</v>
      </c>
      <c r="G276" s="59"/>
      <c r="H276" s="59"/>
      <c r="I276" s="59"/>
      <c r="J276" s="59"/>
      <c r="K276" s="59">
        <v>21389040620</v>
      </c>
      <c r="L276" s="59">
        <v>8</v>
      </c>
      <c r="M276" s="59">
        <v>22</v>
      </c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>
        <v>11</v>
      </c>
      <c r="AA276" s="59">
        <v>11</v>
      </c>
      <c r="AB276" s="64">
        <f t="shared" ref="AB276" si="58">SUM(Z276:AA276)</f>
        <v>22</v>
      </c>
      <c r="AC276" s="59"/>
      <c r="AD276" s="59" t="s">
        <v>502</v>
      </c>
      <c r="AE276" s="59" t="s">
        <v>503</v>
      </c>
    </row>
    <row r="277" spans="1:31" ht="51" customHeight="1">
      <c r="A277" s="125"/>
      <c r="B277" s="124"/>
      <c r="C277" s="125"/>
      <c r="D277" s="59" t="s">
        <v>264</v>
      </c>
      <c r="E277" s="59" t="s">
        <v>297</v>
      </c>
      <c r="F277" s="59" t="s">
        <v>504</v>
      </c>
      <c r="G277" s="59"/>
      <c r="H277" s="59"/>
      <c r="I277" s="59"/>
      <c r="J277" s="59"/>
      <c r="K277" s="59">
        <v>21389040643</v>
      </c>
      <c r="L277" s="59">
        <v>11</v>
      </c>
      <c r="M277" s="59">
        <v>9</v>
      </c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>
        <v>7</v>
      </c>
      <c r="AA277" s="59">
        <v>2</v>
      </c>
      <c r="AB277" s="64">
        <f t="shared" ref="AB277:AB280" si="59">SUM(Z277:AA277)</f>
        <v>9</v>
      </c>
      <c r="AC277" s="59"/>
      <c r="AD277" s="59" t="s">
        <v>505</v>
      </c>
      <c r="AE277" s="59" t="s">
        <v>503</v>
      </c>
    </row>
    <row r="278" spans="1:31" ht="51" customHeight="1">
      <c r="A278" s="125"/>
      <c r="B278" s="124"/>
      <c r="C278" s="125"/>
      <c r="D278" s="59" t="s">
        <v>264</v>
      </c>
      <c r="E278" s="59" t="s">
        <v>506</v>
      </c>
      <c r="F278" s="59" t="s">
        <v>507</v>
      </c>
      <c r="G278" s="59"/>
      <c r="H278" s="59"/>
      <c r="I278" s="59"/>
      <c r="J278" s="59"/>
      <c r="K278" s="59">
        <v>21389040641</v>
      </c>
      <c r="L278" s="59">
        <v>10</v>
      </c>
      <c r="M278" s="59">
        <v>7</v>
      </c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>
        <v>4</v>
      </c>
      <c r="AA278" s="59">
        <v>3</v>
      </c>
      <c r="AB278" s="64">
        <f t="shared" si="59"/>
        <v>7</v>
      </c>
      <c r="AC278" s="59"/>
      <c r="AD278" s="59" t="s">
        <v>508</v>
      </c>
      <c r="AE278" s="59" t="s">
        <v>503</v>
      </c>
    </row>
    <row r="279" spans="1:31" ht="51" customHeight="1">
      <c r="A279" s="125"/>
      <c r="B279" s="124"/>
      <c r="C279" s="125"/>
      <c r="D279" s="59" t="s">
        <v>264</v>
      </c>
      <c r="E279" s="59" t="s">
        <v>509</v>
      </c>
      <c r="F279" s="59" t="s">
        <v>510</v>
      </c>
      <c r="G279" s="59"/>
      <c r="H279" s="59"/>
      <c r="I279" s="59"/>
      <c r="J279" s="59"/>
      <c r="K279" s="59">
        <v>21389040640</v>
      </c>
      <c r="L279" s="59">
        <v>7</v>
      </c>
      <c r="M279" s="59">
        <v>5</v>
      </c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>
        <v>3</v>
      </c>
      <c r="AA279" s="59">
        <v>2</v>
      </c>
      <c r="AB279" s="64">
        <f t="shared" si="59"/>
        <v>5</v>
      </c>
      <c r="AC279" s="59"/>
      <c r="AD279" s="59" t="s">
        <v>511</v>
      </c>
      <c r="AE279" s="59" t="s">
        <v>512</v>
      </c>
    </row>
    <row r="280" spans="1:31" ht="51" customHeight="1">
      <c r="A280" s="116"/>
      <c r="B280" s="118"/>
      <c r="C280" s="116"/>
      <c r="D280" s="59" t="s">
        <v>264</v>
      </c>
      <c r="E280" s="59" t="s">
        <v>513</v>
      </c>
      <c r="F280" s="59" t="s">
        <v>514</v>
      </c>
      <c r="G280" s="59"/>
      <c r="H280" s="59"/>
      <c r="I280" s="59"/>
      <c r="J280" s="59"/>
      <c r="K280" s="59">
        <v>21389040642</v>
      </c>
      <c r="L280" s="59">
        <v>10</v>
      </c>
      <c r="M280" s="59">
        <v>3</v>
      </c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>
        <v>1</v>
      </c>
      <c r="AA280" s="59">
        <v>2</v>
      </c>
      <c r="AB280" s="64">
        <f t="shared" si="59"/>
        <v>3</v>
      </c>
      <c r="AC280" s="59"/>
      <c r="AD280" s="59" t="s">
        <v>515</v>
      </c>
      <c r="AE280" s="59" t="s">
        <v>503</v>
      </c>
    </row>
    <row r="281" spans="1:31" ht="51" customHeight="1">
      <c r="A281" s="115">
        <v>180</v>
      </c>
      <c r="B281" s="117">
        <v>45927</v>
      </c>
      <c r="C281" s="115" t="s">
        <v>56</v>
      </c>
      <c r="D281" s="59" t="s">
        <v>264</v>
      </c>
      <c r="E281" s="59" t="s">
        <v>516</v>
      </c>
      <c r="F281" s="59" t="s">
        <v>517</v>
      </c>
      <c r="G281" s="59"/>
      <c r="H281" s="59"/>
      <c r="I281" s="59"/>
      <c r="J281" s="59"/>
      <c r="K281" s="59">
        <v>21389040616</v>
      </c>
      <c r="L281" s="59">
        <v>5</v>
      </c>
      <c r="M281" s="59">
        <v>26</v>
      </c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>
        <v>12</v>
      </c>
      <c r="AA281" s="59">
        <v>14</v>
      </c>
      <c r="AB281" s="64">
        <f t="shared" ref="AB281:AB282" si="60">SUM(Z281:AA281)</f>
        <v>26</v>
      </c>
      <c r="AC281" s="59"/>
      <c r="AD281" s="59" t="s">
        <v>518</v>
      </c>
      <c r="AE281" s="59" t="s">
        <v>519</v>
      </c>
    </row>
    <row r="282" spans="1:31" ht="51" customHeight="1">
      <c r="A282" s="116"/>
      <c r="B282" s="118"/>
      <c r="C282" s="116"/>
      <c r="D282" s="59" t="s">
        <v>264</v>
      </c>
      <c r="E282" s="59" t="s">
        <v>520</v>
      </c>
      <c r="F282" s="59" t="s">
        <v>521</v>
      </c>
      <c r="G282" s="59"/>
      <c r="H282" s="59"/>
      <c r="I282" s="59"/>
      <c r="J282" s="59"/>
      <c r="K282" s="59">
        <v>21389040617</v>
      </c>
      <c r="L282" s="59">
        <v>6</v>
      </c>
      <c r="M282" s="59">
        <v>21</v>
      </c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>
        <v>10</v>
      </c>
      <c r="AA282" s="59">
        <v>11</v>
      </c>
      <c r="AB282" s="64">
        <f t="shared" si="60"/>
        <v>21</v>
      </c>
      <c r="AC282" s="59"/>
      <c r="AD282" s="59" t="s">
        <v>522</v>
      </c>
      <c r="AE282" s="59" t="s">
        <v>512</v>
      </c>
    </row>
    <row r="283" spans="1:31" ht="51" customHeight="1">
      <c r="A283" s="3">
        <v>181</v>
      </c>
      <c r="B283" s="4">
        <v>45928</v>
      </c>
      <c r="C283" s="31" t="s">
        <v>57</v>
      </c>
      <c r="D283" s="31"/>
      <c r="E283" s="31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50">
        <f t="shared" si="43"/>
        <v>0</v>
      </c>
      <c r="AC283" s="30"/>
      <c r="AD283" s="30"/>
      <c r="AE283" s="30"/>
    </row>
    <row r="284" spans="1:31" ht="51" customHeight="1">
      <c r="A284" s="3">
        <v>182</v>
      </c>
      <c r="B284" s="4">
        <v>45929</v>
      </c>
      <c r="C284" s="3" t="s">
        <v>51</v>
      </c>
      <c r="D284" s="3"/>
      <c r="E284" s="18" t="s">
        <v>113</v>
      </c>
      <c r="F284" s="3"/>
      <c r="G284" s="44"/>
      <c r="H284" s="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49">
        <f t="shared" si="43"/>
        <v>0</v>
      </c>
      <c r="AC284" s="5"/>
      <c r="AD284" s="5"/>
      <c r="AE284" s="5"/>
    </row>
    <row r="285" spans="1:31" ht="51" customHeight="1">
      <c r="A285" s="3">
        <v>183</v>
      </c>
      <c r="B285" s="4">
        <v>45930</v>
      </c>
      <c r="C285" s="3" t="s">
        <v>52</v>
      </c>
      <c r="D285" s="3" t="s">
        <v>140</v>
      </c>
      <c r="E285" s="18" t="s">
        <v>106</v>
      </c>
      <c r="F285" s="5"/>
      <c r="G285" s="4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49">
        <f t="shared" si="43"/>
        <v>0</v>
      </c>
      <c r="AC285" s="5"/>
      <c r="AD285" s="5"/>
      <c r="AE285" s="5"/>
    </row>
    <row r="286" spans="1:31" ht="51" customHeight="1">
      <c r="A286" s="127"/>
      <c r="B286" s="128"/>
      <c r="C286" s="65">
        <v>45931</v>
      </c>
    </row>
    <row r="287" spans="1:31" ht="51" customHeight="1">
      <c r="A287" s="129" t="s">
        <v>17</v>
      </c>
      <c r="B287" s="142" t="s">
        <v>18</v>
      </c>
      <c r="C287" s="144" t="s">
        <v>19</v>
      </c>
      <c r="D287" s="149" t="s">
        <v>20</v>
      </c>
      <c r="E287" s="140" t="s">
        <v>21</v>
      </c>
      <c r="F287" s="146" t="s">
        <v>22</v>
      </c>
      <c r="G287" s="147"/>
      <c r="H287" s="148"/>
      <c r="I287" s="140" t="s">
        <v>23</v>
      </c>
      <c r="J287" s="140" t="s">
        <v>24</v>
      </c>
      <c r="K287" s="140" t="s">
        <v>25</v>
      </c>
      <c r="L287" s="140" t="s">
        <v>26</v>
      </c>
      <c r="M287" s="146" t="s">
        <v>27</v>
      </c>
      <c r="N287" s="147"/>
      <c r="O287" s="147"/>
      <c r="P287" s="147"/>
      <c r="Q287" s="147"/>
      <c r="R287" s="147"/>
      <c r="S287" s="147"/>
      <c r="T287" s="147"/>
      <c r="U287" s="147"/>
      <c r="V287" s="147"/>
      <c r="W287" s="147"/>
      <c r="X287" s="147"/>
      <c r="Y287" s="148"/>
      <c r="Z287" s="146" t="s">
        <v>28</v>
      </c>
      <c r="AA287" s="147"/>
      <c r="AB287" s="148"/>
      <c r="AC287" s="140" t="s">
        <v>29</v>
      </c>
      <c r="AD287" s="140" t="s">
        <v>30</v>
      </c>
      <c r="AE287" s="140" t="s">
        <v>31</v>
      </c>
    </row>
    <row r="288" spans="1:31" ht="51" customHeight="1">
      <c r="A288" s="130"/>
      <c r="B288" s="143"/>
      <c r="C288" s="145"/>
      <c r="D288" s="150"/>
      <c r="E288" s="130"/>
      <c r="F288" s="1" t="s">
        <v>32</v>
      </c>
      <c r="G288" s="1" t="s">
        <v>33</v>
      </c>
      <c r="H288" s="2" t="s">
        <v>34</v>
      </c>
      <c r="I288" s="130"/>
      <c r="J288" s="130"/>
      <c r="K288" s="130"/>
      <c r="L288" s="130"/>
      <c r="M288" s="1" t="s">
        <v>35</v>
      </c>
      <c r="N288" s="1" t="s">
        <v>36</v>
      </c>
      <c r="O288" s="1" t="s">
        <v>37</v>
      </c>
      <c r="P288" s="1" t="s">
        <v>38</v>
      </c>
      <c r="Q288" s="1" t="s">
        <v>39</v>
      </c>
      <c r="R288" s="1" t="s">
        <v>40</v>
      </c>
      <c r="S288" s="1" t="s">
        <v>41</v>
      </c>
      <c r="T288" s="1" t="s">
        <v>42</v>
      </c>
      <c r="U288" s="1" t="s">
        <v>43</v>
      </c>
      <c r="V288" s="1" t="s">
        <v>44</v>
      </c>
      <c r="W288" s="1" t="s">
        <v>45</v>
      </c>
      <c r="X288" s="1" t="s">
        <v>46</v>
      </c>
      <c r="Y288" s="1" t="s">
        <v>47</v>
      </c>
      <c r="Z288" s="1" t="s">
        <v>48</v>
      </c>
      <c r="AA288" s="1" t="s">
        <v>49</v>
      </c>
      <c r="AB288" s="1" t="s">
        <v>50</v>
      </c>
      <c r="AC288" s="130"/>
      <c r="AD288" s="130"/>
      <c r="AE288" s="130"/>
    </row>
    <row r="289" spans="1:31" ht="51" customHeight="1">
      <c r="A289" s="3">
        <v>184</v>
      </c>
      <c r="B289" s="4">
        <v>45931</v>
      </c>
      <c r="C289" s="3" t="s">
        <v>53</v>
      </c>
      <c r="D289" s="3"/>
      <c r="E289" s="18" t="s">
        <v>63</v>
      </c>
      <c r="F289" s="5"/>
      <c r="G289" s="4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49">
        <f t="shared" si="43"/>
        <v>0</v>
      </c>
      <c r="AC289" s="5"/>
      <c r="AD289" s="5"/>
      <c r="AE289" s="5"/>
    </row>
    <row r="290" spans="1:31" ht="51" customHeight="1">
      <c r="A290" s="3">
        <v>185</v>
      </c>
      <c r="B290" s="4">
        <v>45932</v>
      </c>
      <c r="C290" s="3" t="s">
        <v>54</v>
      </c>
      <c r="D290" s="3"/>
      <c r="E290" s="18" t="s">
        <v>114</v>
      </c>
      <c r="F290" s="5"/>
      <c r="G290" s="4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49">
        <f t="shared" si="43"/>
        <v>0</v>
      </c>
      <c r="AC290" s="5"/>
      <c r="AD290" s="5"/>
      <c r="AE290" s="5"/>
    </row>
    <row r="291" spans="1:31" ht="51" customHeight="1">
      <c r="A291" s="115">
        <v>186</v>
      </c>
      <c r="B291" s="117">
        <v>45933</v>
      </c>
      <c r="C291" s="115" t="s">
        <v>55</v>
      </c>
      <c r="D291" s="59" t="s">
        <v>160</v>
      </c>
      <c r="E291" s="59" t="s">
        <v>183</v>
      </c>
      <c r="F291" s="59" t="s">
        <v>184</v>
      </c>
      <c r="G291" s="45"/>
      <c r="H291" s="59"/>
      <c r="I291" s="59"/>
      <c r="J291" s="59"/>
      <c r="K291" s="59">
        <v>21389040705</v>
      </c>
      <c r="L291" s="59">
        <v>15</v>
      </c>
      <c r="M291" s="59">
        <v>20</v>
      </c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>
        <v>7</v>
      </c>
      <c r="AA291" s="59">
        <v>13</v>
      </c>
      <c r="AB291" s="64">
        <f t="shared" ref="AB291:AB294" si="61">SUM(Z291:AA291)</f>
        <v>20</v>
      </c>
      <c r="AC291" s="59"/>
      <c r="AD291" s="59" t="s">
        <v>185</v>
      </c>
      <c r="AE291" s="59" t="s">
        <v>186</v>
      </c>
    </row>
    <row r="292" spans="1:31" ht="51" customHeight="1">
      <c r="A292" s="116"/>
      <c r="B292" s="118"/>
      <c r="C292" s="116"/>
      <c r="D292" s="59" t="s">
        <v>160</v>
      </c>
      <c r="E292" s="59" t="s">
        <v>183</v>
      </c>
      <c r="F292" s="59" t="s">
        <v>187</v>
      </c>
      <c r="G292" s="45"/>
      <c r="H292" s="59"/>
      <c r="I292" s="59"/>
      <c r="J292" s="59"/>
      <c r="K292" s="59">
        <v>21389040715</v>
      </c>
      <c r="L292" s="59">
        <v>15</v>
      </c>
      <c r="M292" s="59">
        <v>35</v>
      </c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>
        <v>21</v>
      </c>
      <c r="AA292" s="59">
        <v>14</v>
      </c>
      <c r="AB292" s="64">
        <f t="shared" si="61"/>
        <v>35</v>
      </c>
      <c r="AC292" s="59"/>
      <c r="AD292" s="59" t="s">
        <v>188</v>
      </c>
      <c r="AE292" s="59" t="s">
        <v>186</v>
      </c>
    </row>
    <row r="293" spans="1:31" ht="51" customHeight="1">
      <c r="A293" s="115">
        <v>187</v>
      </c>
      <c r="B293" s="117">
        <v>45934</v>
      </c>
      <c r="C293" s="115" t="s">
        <v>56</v>
      </c>
      <c r="D293" s="59" t="s">
        <v>160</v>
      </c>
      <c r="E293" s="59" t="s">
        <v>160</v>
      </c>
      <c r="F293" s="59" t="s">
        <v>161</v>
      </c>
      <c r="G293" s="45"/>
      <c r="H293" s="59"/>
      <c r="I293" s="59"/>
      <c r="J293" s="59"/>
      <c r="K293" s="59">
        <v>21389040702</v>
      </c>
      <c r="L293" s="59">
        <v>13</v>
      </c>
      <c r="M293" s="59">
        <v>26</v>
      </c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>
        <v>14</v>
      </c>
      <c r="AA293" s="59">
        <v>12</v>
      </c>
      <c r="AB293" s="64">
        <f t="shared" si="61"/>
        <v>26</v>
      </c>
      <c r="AC293" s="59"/>
      <c r="AD293" s="59" t="s">
        <v>162</v>
      </c>
      <c r="AE293" s="59" t="s">
        <v>163</v>
      </c>
    </row>
    <row r="294" spans="1:31" ht="51" customHeight="1">
      <c r="A294" s="116"/>
      <c r="B294" s="118"/>
      <c r="C294" s="116"/>
      <c r="D294" s="59" t="s">
        <v>160</v>
      </c>
      <c r="E294" s="59" t="s">
        <v>160</v>
      </c>
      <c r="F294" s="59" t="s">
        <v>164</v>
      </c>
      <c r="G294" s="45"/>
      <c r="H294" s="59"/>
      <c r="I294" s="59"/>
      <c r="J294" s="59"/>
      <c r="K294" s="59">
        <v>21389040712</v>
      </c>
      <c r="L294" s="59">
        <v>13</v>
      </c>
      <c r="M294" s="59">
        <v>30</v>
      </c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>
        <v>16</v>
      </c>
      <c r="AA294" s="59">
        <v>14</v>
      </c>
      <c r="AB294" s="64">
        <f t="shared" si="61"/>
        <v>30</v>
      </c>
      <c r="AC294" s="59"/>
      <c r="AD294" s="59" t="s">
        <v>165</v>
      </c>
      <c r="AE294" s="59" t="s">
        <v>166</v>
      </c>
    </row>
    <row r="295" spans="1:31" ht="51" customHeight="1">
      <c r="A295" s="3">
        <v>188</v>
      </c>
      <c r="B295" s="4">
        <v>45935</v>
      </c>
      <c r="C295" s="31" t="s">
        <v>57</v>
      </c>
      <c r="D295" s="31"/>
      <c r="E295" s="31"/>
      <c r="F295" s="31"/>
      <c r="G295" s="45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50">
        <f t="shared" si="43"/>
        <v>0</v>
      </c>
      <c r="AC295" s="30"/>
      <c r="AD295" s="30"/>
      <c r="AE295" s="30"/>
    </row>
    <row r="296" spans="1:31" ht="51" customHeight="1">
      <c r="A296" s="115">
        <v>189</v>
      </c>
      <c r="B296" s="117">
        <v>45936</v>
      </c>
      <c r="C296" s="115" t="s">
        <v>51</v>
      </c>
      <c r="D296" s="59" t="s">
        <v>160</v>
      </c>
      <c r="E296" s="59" t="s">
        <v>189</v>
      </c>
      <c r="F296" s="59" t="s">
        <v>190</v>
      </c>
      <c r="G296" s="45"/>
      <c r="H296" s="59"/>
      <c r="I296" s="59"/>
      <c r="J296" s="59"/>
      <c r="K296" s="59">
        <v>21389040714</v>
      </c>
      <c r="L296" s="59">
        <v>25</v>
      </c>
      <c r="M296" s="59">
        <v>33</v>
      </c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>
        <v>21</v>
      </c>
      <c r="AA296" s="59">
        <v>12</v>
      </c>
      <c r="AB296" s="64">
        <f t="shared" ref="AB296:AB297" si="62">SUM(Z296:AA296)</f>
        <v>33</v>
      </c>
      <c r="AC296" s="59"/>
      <c r="AD296" s="59" t="s">
        <v>191</v>
      </c>
      <c r="AE296" s="59" t="s">
        <v>192</v>
      </c>
    </row>
    <row r="297" spans="1:31" ht="51" customHeight="1">
      <c r="A297" s="125"/>
      <c r="B297" s="124"/>
      <c r="C297" s="125"/>
      <c r="D297" s="59" t="s">
        <v>160</v>
      </c>
      <c r="E297" s="59" t="s">
        <v>193</v>
      </c>
      <c r="F297" s="59" t="s">
        <v>194</v>
      </c>
      <c r="G297" s="45"/>
      <c r="H297" s="59"/>
      <c r="I297" s="59"/>
      <c r="J297" s="59"/>
      <c r="K297" s="59">
        <v>21389040704</v>
      </c>
      <c r="L297" s="59">
        <v>27</v>
      </c>
      <c r="M297" s="59">
        <v>19</v>
      </c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>
        <v>8</v>
      </c>
      <c r="AA297" s="59">
        <v>11</v>
      </c>
      <c r="AB297" s="64">
        <f t="shared" si="62"/>
        <v>19</v>
      </c>
      <c r="AC297" s="59"/>
      <c r="AD297" s="59" t="s">
        <v>195</v>
      </c>
      <c r="AE297" s="59" t="s">
        <v>196</v>
      </c>
    </row>
    <row r="298" spans="1:31" ht="51" customHeight="1">
      <c r="A298" s="3">
        <v>190</v>
      </c>
      <c r="B298" s="4">
        <v>45937</v>
      </c>
      <c r="C298" s="3" t="s">
        <v>52</v>
      </c>
      <c r="D298" s="3" t="s">
        <v>140</v>
      </c>
      <c r="E298" s="18" t="s">
        <v>64</v>
      </c>
      <c r="F298" s="5"/>
      <c r="G298" s="4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49">
        <f t="shared" si="43"/>
        <v>0</v>
      </c>
      <c r="AC298" s="5"/>
      <c r="AD298" s="5"/>
      <c r="AE298" s="5"/>
    </row>
    <row r="299" spans="1:31" ht="51" customHeight="1">
      <c r="A299" s="115">
        <v>191</v>
      </c>
      <c r="B299" s="117">
        <v>45938</v>
      </c>
      <c r="C299" s="115" t="s">
        <v>53</v>
      </c>
      <c r="D299" s="59" t="s">
        <v>149</v>
      </c>
      <c r="E299" s="59" t="s">
        <v>438</v>
      </c>
      <c r="F299" s="59" t="s">
        <v>439</v>
      </c>
      <c r="G299" s="59"/>
      <c r="H299" s="59"/>
      <c r="I299" s="59"/>
      <c r="J299" s="59"/>
      <c r="K299" s="59">
        <v>21389040708</v>
      </c>
      <c r="L299" s="59">
        <v>24</v>
      </c>
      <c r="M299" s="59">
        <v>33</v>
      </c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>
        <v>25</v>
      </c>
      <c r="AA299" s="59">
        <v>8</v>
      </c>
      <c r="AB299" s="64">
        <f t="shared" ref="AB299:AB306" si="63">SUM(Z299:AA299)</f>
        <v>33</v>
      </c>
      <c r="AC299" s="59"/>
      <c r="AD299" s="59" t="s">
        <v>440</v>
      </c>
      <c r="AE299" s="59" t="s">
        <v>441</v>
      </c>
    </row>
    <row r="300" spans="1:31" ht="51" customHeight="1">
      <c r="A300" s="125"/>
      <c r="B300" s="124"/>
      <c r="C300" s="125"/>
      <c r="D300" s="59" t="s">
        <v>149</v>
      </c>
      <c r="E300" s="59" t="s">
        <v>438</v>
      </c>
      <c r="F300" s="59" t="s">
        <v>442</v>
      </c>
      <c r="G300" s="59"/>
      <c r="H300" s="59"/>
      <c r="I300" s="59"/>
      <c r="J300" s="59"/>
      <c r="K300" s="59">
        <v>21389040720</v>
      </c>
      <c r="L300" s="59">
        <v>25</v>
      </c>
      <c r="M300" s="59">
        <v>21</v>
      </c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>
        <v>12</v>
      </c>
      <c r="AA300" s="59">
        <v>9</v>
      </c>
      <c r="AB300" s="64">
        <f t="shared" si="63"/>
        <v>21</v>
      </c>
      <c r="AC300" s="59"/>
      <c r="AD300" s="59" t="s">
        <v>443</v>
      </c>
      <c r="AE300" s="59" t="s">
        <v>444</v>
      </c>
    </row>
    <row r="301" spans="1:31" ht="51" customHeight="1">
      <c r="A301" s="123">
        <v>192</v>
      </c>
      <c r="B301" s="122">
        <v>45939</v>
      </c>
      <c r="C301" s="123" t="s">
        <v>54</v>
      </c>
      <c r="D301" s="59" t="s">
        <v>135</v>
      </c>
      <c r="E301" s="59" t="s">
        <v>483</v>
      </c>
      <c r="F301" s="59" t="s">
        <v>484</v>
      </c>
      <c r="G301" s="59"/>
      <c r="H301" s="59"/>
      <c r="I301" s="59"/>
      <c r="J301" s="59"/>
      <c r="K301" s="59">
        <v>21389040622</v>
      </c>
      <c r="L301" s="59">
        <v>6</v>
      </c>
      <c r="M301" s="59">
        <v>21</v>
      </c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>
        <v>6</v>
      </c>
      <c r="AA301" s="59">
        <v>15</v>
      </c>
      <c r="AB301" s="64">
        <f t="shared" si="63"/>
        <v>21</v>
      </c>
      <c r="AC301" s="59"/>
      <c r="AD301" s="59" t="s">
        <v>485</v>
      </c>
      <c r="AE301" s="59" t="s">
        <v>486</v>
      </c>
    </row>
    <row r="302" spans="1:31" ht="51" customHeight="1">
      <c r="A302" s="151"/>
      <c r="B302" s="152"/>
      <c r="C302" s="151"/>
      <c r="D302" s="59" t="s">
        <v>135</v>
      </c>
      <c r="E302" s="59" t="s">
        <v>483</v>
      </c>
      <c r="F302" s="59" t="s">
        <v>487</v>
      </c>
      <c r="G302" s="59"/>
      <c r="H302" s="59"/>
      <c r="I302" s="59"/>
      <c r="J302" s="59"/>
      <c r="K302" s="59">
        <v>21389040647</v>
      </c>
      <c r="L302" s="59">
        <v>6</v>
      </c>
      <c r="M302" s="59">
        <v>14</v>
      </c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>
        <v>6</v>
      </c>
      <c r="AA302" s="59">
        <v>8</v>
      </c>
      <c r="AB302" s="64">
        <f t="shared" si="63"/>
        <v>14</v>
      </c>
      <c r="AC302" s="59"/>
      <c r="AD302" s="59" t="s">
        <v>488</v>
      </c>
      <c r="AE302" s="59" t="s">
        <v>486</v>
      </c>
    </row>
    <row r="303" spans="1:31" ht="51" customHeight="1">
      <c r="A303" s="123">
        <v>193</v>
      </c>
      <c r="B303" s="122">
        <v>45940</v>
      </c>
      <c r="C303" s="123" t="s">
        <v>55</v>
      </c>
      <c r="D303" s="59" t="s">
        <v>141</v>
      </c>
      <c r="E303" s="59" t="s">
        <v>204</v>
      </c>
      <c r="F303" s="59" t="s">
        <v>205</v>
      </c>
      <c r="G303" s="59"/>
      <c r="H303" s="59"/>
      <c r="I303" s="59"/>
      <c r="J303" s="59"/>
      <c r="K303" s="59">
        <v>21389040219</v>
      </c>
      <c r="L303" s="59">
        <v>52</v>
      </c>
      <c r="M303" s="59">
        <v>40</v>
      </c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>
        <v>25</v>
      </c>
      <c r="AA303" s="59">
        <v>15</v>
      </c>
      <c r="AB303" s="64">
        <f t="shared" si="63"/>
        <v>40</v>
      </c>
      <c r="AC303" s="59"/>
      <c r="AD303" s="59" t="s">
        <v>206</v>
      </c>
      <c r="AE303" s="59" t="s">
        <v>207</v>
      </c>
    </row>
    <row r="304" spans="1:31" ht="51" customHeight="1">
      <c r="A304" s="123"/>
      <c r="B304" s="122"/>
      <c r="C304" s="123"/>
      <c r="D304" s="59" t="s">
        <v>141</v>
      </c>
      <c r="E304" s="59" t="s">
        <v>208</v>
      </c>
      <c r="F304" s="59" t="s">
        <v>209</v>
      </c>
      <c r="G304" s="59"/>
      <c r="H304" s="59"/>
      <c r="I304" s="59"/>
      <c r="J304" s="59"/>
      <c r="K304" s="59">
        <v>21389040203</v>
      </c>
      <c r="L304" s="59">
        <v>56</v>
      </c>
      <c r="M304" s="59">
        <v>42</v>
      </c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8">
        <v>14</v>
      </c>
      <c r="AA304" s="58">
        <v>28</v>
      </c>
      <c r="AB304" s="64">
        <f t="shared" si="63"/>
        <v>42</v>
      </c>
      <c r="AC304" s="59"/>
      <c r="AD304" s="59" t="s">
        <v>210</v>
      </c>
      <c r="AE304" s="59" t="s">
        <v>211</v>
      </c>
    </row>
    <row r="305" spans="1:31" ht="51" customHeight="1">
      <c r="A305" s="123">
        <v>194</v>
      </c>
      <c r="B305" s="122">
        <v>45941</v>
      </c>
      <c r="C305" s="123" t="s">
        <v>56</v>
      </c>
      <c r="D305" s="59" t="s">
        <v>141</v>
      </c>
      <c r="E305" s="59" t="s">
        <v>397</v>
      </c>
      <c r="F305" s="59" t="s">
        <v>398</v>
      </c>
      <c r="G305" s="59"/>
      <c r="H305" s="59"/>
      <c r="I305" s="59"/>
      <c r="J305" s="59"/>
      <c r="K305" s="59">
        <v>21389040215</v>
      </c>
      <c r="L305" s="59">
        <v>54</v>
      </c>
      <c r="M305" s="59">
        <v>37</v>
      </c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>
        <v>19</v>
      </c>
      <c r="AA305" s="59">
        <v>18</v>
      </c>
      <c r="AB305" s="64">
        <f t="shared" si="63"/>
        <v>37</v>
      </c>
      <c r="AC305" s="59"/>
      <c r="AD305" s="59" t="s">
        <v>399</v>
      </c>
      <c r="AE305" s="59" t="s">
        <v>400</v>
      </c>
    </row>
    <row r="306" spans="1:31" ht="51" customHeight="1">
      <c r="A306" s="123"/>
      <c r="B306" s="122"/>
      <c r="C306" s="123"/>
      <c r="D306" s="59" t="s">
        <v>141</v>
      </c>
      <c r="E306" s="59" t="s">
        <v>401</v>
      </c>
      <c r="F306" s="59" t="s">
        <v>402</v>
      </c>
      <c r="G306" s="59"/>
      <c r="H306" s="59"/>
      <c r="I306" s="59"/>
      <c r="J306" s="59"/>
      <c r="K306" s="59">
        <v>21389040237</v>
      </c>
      <c r="L306" s="59">
        <v>55</v>
      </c>
      <c r="M306" s="59">
        <v>16</v>
      </c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>
        <v>7</v>
      </c>
      <c r="AA306" s="59">
        <v>9</v>
      </c>
      <c r="AB306" s="64">
        <f t="shared" si="63"/>
        <v>16</v>
      </c>
      <c r="AC306" s="59"/>
      <c r="AD306" s="59" t="s">
        <v>403</v>
      </c>
      <c r="AE306" s="59" t="s">
        <v>400</v>
      </c>
    </row>
    <row r="307" spans="1:31" ht="51" customHeight="1">
      <c r="A307" s="7">
        <v>195</v>
      </c>
      <c r="B307" s="86">
        <v>45942</v>
      </c>
      <c r="C307" s="40" t="s">
        <v>57</v>
      </c>
      <c r="D307" s="40"/>
      <c r="E307" s="31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50">
        <f t="shared" ref="AB307:AB376" si="64">SUM(Z307:AA307)</f>
        <v>0</v>
      </c>
      <c r="AC307" s="30"/>
      <c r="AD307" s="30"/>
      <c r="AE307" s="30"/>
    </row>
    <row r="308" spans="1:31" ht="51" customHeight="1">
      <c r="A308" s="115">
        <v>196</v>
      </c>
      <c r="B308" s="117">
        <v>45943</v>
      </c>
      <c r="C308" s="115" t="s">
        <v>51</v>
      </c>
      <c r="D308" s="59" t="s">
        <v>149</v>
      </c>
      <c r="E308" s="59" t="s">
        <v>461</v>
      </c>
      <c r="F308" s="60"/>
      <c r="G308" s="59" t="s">
        <v>624</v>
      </c>
      <c r="H308" s="59"/>
      <c r="I308" s="59" t="s">
        <v>601</v>
      </c>
      <c r="J308" s="59">
        <v>21200511601</v>
      </c>
      <c r="K308" s="59"/>
      <c r="L308" s="59">
        <v>30</v>
      </c>
      <c r="M308" s="59">
        <v>0</v>
      </c>
      <c r="N308" s="59">
        <v>1</v>
      </c>
      <c r="O308" s="59">
        <v>8</v>
      </c>
      <c r="P308" s="59">
        <v>3</v>
      </c>
      <c r="Q308" s="59">
        <v>2</v>
      </c>
      <c r="R308" s="59">
        <v>8</v>
      </c>
      <c r="S308" s="59">
        <v>0</v>
      </c>
      <c r="T308" s="59">
        <v>0</v>
      </c>
      <c r="U308" s="59">
        <v>0</v>
      </c>
      <c r="V308" s="59">
        <v>0</v>
      </c>
      <c r="W308" s="59">
        <v>0</v>
      </c>
      <c r="X308" s="59">
        <v>0</v>
      </c>
      <c r="Y308" s="59">
        <v>0</v>
      </c>
      <c r="Z308" s="59">
        <v>10</v>
      </c>
      <c r="AA308" s="59">
        <v>12</v>
      </c>
      <c r="AB308" s="61">
        <f t="shared" ref="AB308:AB309" si="65">SUM(Z308:AA308)</f>
        <v>22</v>
      </c>
      <c r="AC308" s="59" t="s">
        <v>625</v>
      </c>
      <c r="AD308" s="59"/>
      <c r="AE308" s="59"/>
    </row>
    <row r="309" spans="1:31" ht="51" customHeight="1">
      <c r="A309" s="116"/>
      <c r="B309" s="118"/>
      <c r="C309" s="116"/>
      <c r="D309" s="59" t="s">
        <v>149</v>
      </c>
      <c r="E309" s="59" t="s">
        <v>445</v>
      </c>
      <c r="F309" s="60"/>
      <c r="G309" s="59" t="s">
        <v>626</v>
      </c>
      <c r="H309" s="59"/>
      <c r="I309" s="59" t="s">
        <v>601</v>
      </c>
      <c r="J309" s="59">
        <v>21200517901</v>
      </c>
      <c r="K309" s="59"/>
      <c r="L309" s="59">
        <v>28</v>
      </c>
      <c r="M309" s="59">
        <v>0</v>
      </c>
      <c r="N309" s="59">
        <v>5</v>
      </c>
      <c r="O309" s="59">
        <v>9</v>
      </c>
      <c r="P309" s="59">
        <v>5</v>
      </c>
      <c r="Q309" s="59">
        <v>6</v>
      </c>
      <c r="R309" s="59">
        <v>10</v>
      </c>
      <c r="S309" s="59">
        <v>0</v>
      </c>
      <c r="T309" s="59">
        <v>0</v>
      </c>
      <c r="U309" s="59">
        <v>0</v>
      </c>
      <c r="V309" s="59">
        <v>0</v>
      </c>
      <c r="W309" s="59">
        <v>0</v>
      </c>
      <c r="X309" s="59">
        <v>0</v>
      </c>
      <c r="Y309" s="59">
        <v>0</v>
      </c>
      <c r="Z309" s="59">
        <v>16</v>
      </c>
      <c r="AA309" s="59">
        <v>19</v>
      </c>
      <c r="AB309" s="61">
        <f t="shared" si="65"/>
        <v>35</v>
      </c>
      <c r="AC309" s="59" t="s">
        <v>627</v>
      </c>
      <c r="AD309" s="59"/>
      <c r="AE309" s="59"/>
    </row>
    <row r="310" spans="1:31" ht="51" customHeight="1">
      <c r="A310" s="3">
        <v>197</v>
      </c>
      <c r="B310" s="4">
        <v>45944</v>
      </c>
      <c r="C310" s="3" t="s">
        <v>52</v>
      </c>
      <c r="D310" s="3" t="s">
        <v>140</v>
      </c>
      <c r="E310" s="19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49">
        <f t="shared" si="64"/>
        <v>0</v>
      </c>
      <c r="AC310" s="5"/>
      <c r="AD310" s="5"/>
      <c r="AE310" s="5"/>
    </row>
    <row r="311" spans="1:31" ht="51" customHeight="1">
      <c r="A311" s="3">
        <v>198</v>
      </c>
      <c r="B311" s="4">
        <v>45945</v>
      </c>
      <c r="C311" s="3" t="s">
        <v>53</v>
      </c>
      <c r="D311" s="59" t="s">
        <v>141</v>
      </c>
      <c r="E311" s="59" t="s">
        <v>616</v>
      </c>
      <c r="F311" s="60"/>
      <c r="G311" s="59" t="s">
        <v>617</v>
      </c>
      <c r="H311" s="59"/>
      <c r="I311" s="59" t="s">
        <v>618</v>
      </c>
      <c r="J311" s="59">
        <v>21200500101</v>
      </c>
      <c r="K311" s="59"/>
      <c r="L311" s="59">
        <v>50</v>
      </c>
      <c r="M311" s="59">
        <v>0</v>
      </c>
      <c r="N311" s="59">
        <v>11</v>
      </c>
      <c r="O311" s="59">
        <v>14</v>
      </c>
      <c r="P311" s="59">
        <v>25</v>
      </c>
      <c r="Q311" s="59">
        <v>6</v>
      </c>
      <c r="R311" s="59">
        <v>11</v>
      </c>
      <c r="S311" s="59">
        <v>21</v>
      </c>
      <c r="T311" s="59">
        <v>19</v>
      </c>
      <c r="U311" s="59">
        <v>10</v>
      </c>
      <c r="V311" s="59">
        <v>22</v>
      </c>
      <c r="W311" s="59">
        <v>35</v>
      </c>
      <c r="X311" s="59">
        <v>0</v>
      </c>
      <c r="Y311" s="59">
        <v>0</v>
      </c>
      <c r="Z311" s="59">
        <v>80</v>
      </c>
      <c r="AA311" s="59">
        <v>94</v>
      </c>
      <c r="AB311" s="61">
        <f t="shared" ref="AB311:AB313" si="66">SUM(Z311:AA311)</f>
        <v>174</v>
      </c>
      <c r="AC311" s="59" t="s">
        <v>619</v>
      </c>
      <c r="AD311" s="59"/>
      <c r="AE311" s="60"/>
    </row>
    <row r="312" spans="1:31" ht="51" customHeight="1">
      <c r="A312" s="3">
        <v>199</v>
      </c>
      <c r="B312" s="4">
        <v>45946</v>
      </c>
      <c r="C312" s="3" t="s">
        <v>54</v>
      </c>
      <c r="D312" s="59" t="s">
        <v>141</v>
      </c>
      <c r="E312" s="59" t="s">
        <v>616</v>
      </c>
      <c r="F312" s="60"/>
      <c r="G312" s="59" t="s">
        <v>617</v>
      </c>
      <c r="H312" s="59"/>
      <c r="I312" s="59" t="s">
        <v>618</v>
      </c>
      <c r="J312" s="59">
        <v>21200500101</v>
      </c>
      <c r="K312" s="59"/>
      <c r="L312" s="59">
        <v>50</v>
      </c>
      <c r="M312" s="59">
        <v>0</v>
      </c>
      <c r="N312" s="59">
        <v>0</v>
      </c>
      <c r="O312" s="59">
        <v>0</v>
      </c>
      <c r="P312" s="59">
        <v>0</v>
      </c>
      <c r="Q312" s="59">
        <v>0</v>
      </c>
      <c r="R312" s="59">
        <v>0</v>
      </c>
      <c r="S312" s="59">
        <v>0</v>
      </c>
      <c r="T312" s="59">
        <v>0</v>
      </c>
      <c r="U312" s="59">
        <v>0</v>
      </c>
      <c r="V312" s="59">
        <v>0</v>
      </c>
      <c r="W312" s="59">
        <v>0</v>
      </c>
      <c r="X312" s="59">
        <v>0</v>
      </c>
      <c r="Y312" s="59">
        <v>0</v>
      </c>
      <c r="Z312" s="59">
        <v>0</v>
      </c>
      <c r="AA312" s="59">
        <v>0</v>
      </c>
      <c r="AB312" s="61">
        <f t="shared" si="66"/>
        <v>0</v>
      </c>
      <c r="AC312" s="59" t="s">
        <v>619</v>
      </c>
      <c r="AD312" s="59"/>
      <c r="AE312" s="60"/>
    </row>
    <row r="313" spans="1:31" ht="51" customHeight="1">
      <c r="A313" s="20">
        <v>200</v>
      </c>
      <c r="B313" s="63">
        <v>45947</v>
      </c>
      <c r="C313" s="20" t="s">
        <v>55</v>
      </c>
      <c r="D313" s="59" t="s">
        <v>141</v>
      </c>
      <c r="E313" s="59" t="s">
        <v>142</v>
      </c>
      <c r="F313" s="60"/>
      <c r="G313" s="59" t="s">
        <v>620</v>
      </c>
      <c r="H313" s="59"/>
      <c r="I313" s="59" t="s">
        <v>601</v>
      </c>
      <c r="J313" s="59">
        <v>21200501201</v>
      </c>
      <c r="K313" s="59"/>
      <c r="L313" s="59">
        <v>48</v>
      </c>
      <c r="M313" s="59">
        <v>0</v>
      </c>
      <c r="N313" s="59">
        <v>17</v>
      </c>
      <c r="O313" s="59">
        <v>26</v>
      </c>
      <c r="P313" s="59">
        <v>24</v>
      </c>
      <c r="Q313" s="59">
        <v>24</v>
      </c>
      <c r="R313" s="59">
        <v>11</v>
      </c>
      <c r="S313" s="59">
        <v>0</v>
      </c>
      <c r="T313" s="59">
        <v>0</v>
      </c>
      <c r="U313" s="59">
        <v>0</v>
      </c>
      <c r="V313" s="59">
        <v>0</v>
      </c>
      <c r="W313" s="59">
        <v>0</v>
      </c>
      <c r="X313" s="59">
        <v>0</v>
      </c>
      <c r="Y313" s="59">
        <v>0</v>
      </c>
      <c r="Z313" s="59">
        <v>0</v>
      </c>
      <c r="AA313" s="59">
        <v>75</v>
      </c>
      <c r="AB313" s="61">
        <f t="shared" si="66"/>
        <v>75</v>
      </c>
      <c r="AC313" s="59" t="s">
        <v>621</v>
      </c>
      <c r="AD313" s="59"/>
      <c r="AE313" s="60"/>
    </row>
    <row r="314" spans="1:31" ht="51" customHeight="1">
      <c r="A314" s="115">
        <v>201</v>
      </c>
      <c r="B314" s="117">
        <v>45948</v>
      </c>
      <c r="C314" s="115" t="s">
        <v>56</v>
      </c>
      <c r="D314" s="59" t="s">
        <v>141</v>
      </c>
      <c r="E314" s="59" t="s">
        <v>142</v>
      </c>
      <c r="F314" s="60"/>
      <c r="G314" s="59" t="s">
        <v>620</v>
      </c>
      <c r="H314" s="59"/>
      <c r="I314" s="59" t="s">
        <v>601</v>
      </c>
      <c r="J314" s="59">
        <v>21200501201</v>
      </c>
      <c r="K314" s="59"/>
      <c r="L314" s="59">
        <v>48</v>
      </c>
      <c r="M314" s="59">
        <v>0</v>
      </c>
      <c r="N314" s="59">
        <v>0</v>
      </c>
      <c r="O314" s="59">
        <v>0</v>
      </c>
      <c r="P314" s="59">
        <v>0</v>
      </c>
      <c r="Q314" s="59">
        <v>0</v>
      </c>
      <c r="R314" s="59">
        <v>0</v>
      </c>
      <c r="S314" s="59">
        <v>0</v>
      </c>
      <c r="T314" s="59">
        <v>0</v>
      </c>
      <c r="U314" s="59">
        <v>0</v>
      </c>
      <c r="V314" s="59">
        <v>0</v>
      </c>
      <c r="W314" s="59">
        <v>0</v>
      </c>
      <c r="X314" s="59">
        <v>0</v>
      </c>
      <c r="Y314" s="59">
        <v>0</v>
      </c>
      <c r="Z314" s="59">
        <v>7</v>
      </c>
      <c r="AA314" s="59">
        <v>20</v>
      </c>
      <c r="AB314" s="61">
        <f t="shared" ref="AB314:AB315" si="67">SUM(Z314:AA314)</f>
        <v>27</v>
      </c>
      <c r="AC314" s="59" t="s">
        <v>621</v>
      </c>
      <c r="AD314" s="59"/>
      <c r="AE314" s="60"/>
    </row>
    <row r="315" spans="1:31" ht="51" customHeight="1">
      <c r="A315" s="116"/>
      <c r="B315" s="118"/>
      <c r="C315" s="116"/>
      <c r="D315" s="59" t="s">
        <v>141</v>
      </c>
      <c r="E315" s="59" t="s">
        <v>397</v>
      </c>
      <c r="F315" s="60"/>
      <c r="G315" s="59" t="s">
        <v>622</v>
      </c>
      <c r="H315" s="59"/>
      <c r="I315" s="59" t="s">
        <v>601</v>
      </c>
      <c r="J315" s="59">
        <v>21200518101</v>
      </c>
      <c r="K315" s="59"/>
      <c r="L315" s="59">
        <v>54</v>
      </c>
      <c r="M315" s="59">
        <v>0</v>
      </c>
      <c r="N315" s="59">
        <v>4</v>
      </c>
      <c r="O315" s="59">
        <v>8</v>
      </c>
      <c r="P315" s="59">
        <v>9</v>
      </c>
      <c r="Q315" s="59">
        <v>2</v>
      </c>
      <c r="R315" s="59">
        <v>6</v>
      </c>
      <c r="S315" s="59">
        <v>0</v>
      </c>
      <c r="T315" s="59">
        <v>0</v>
      </c>
      <c r="U315" s="59">
        <v>0</v>
      </c>
      <c r="V315" s="59">
        <v>0</v>
      </c>
      <c r="W315" s="59">
        <v>0</v>
      </c>
      <c r="X315" s="59">
        <v>0</v>
      </c>
      <c r="Y315" s="59">
        <v>0</v>
      </c>
      <c r="Z315" s="59">
        <v>10</v>
      </c>
      <c r="AA315" s="59">
        <v>19</v>
      </c>
      <c r="AB315" s="61">
        <f t="shared" si="67"/>
        <v>29</v>
      </c>
      <c r="AC315" s="59" t="s">
        <v>623</v>
      </c>
      <c r="AD315" s="59"/>
      <c r="AE315" s="60"/>
    </row>
    <row r="316" spans="1:31" ht="51" customHeight="1">
      <c r="A316" s="3">
        <v>202</v>
      </c>
      <c r="B316" s="4">
        <v>45949</v>
      </c>
      <c r="C316" s="31" t="s">
        <v>57</v>
      </c>
      <c r="D316" s="32"/>
      <c r="E316" s="32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50">
        <f t="shared" si="64"/>
        <v>0</v>
      </c>
      <c r="AC316" s="30"/>
      <c r="AD316" s="30"/>
      <c r="AE316" s="30"/>
    </row>
    <row r="317" spans="1:31" ht="51" customHeight="1">
      <c r="A317" s="115">
        <v>203</v>
      </c>
      <c r="B317" s="117">
        <v>45950</v>
      </c>
      <c r="C317" s="115" t="s">
        <v>51</v>
      </c>
      <c r="D317" s="59" t="s">
        <v>489</v>
      </c>
      <c r="E317" s="59" t="s">
        <v>552</v>
      </c>
      <c r="F317" s="60"/>
      <c r="G317" s="58" t="s">
        <v>628</v>
      </c>
      <c r="H317" s="59"/>
      <c r="I317" s="59" t="s">
        <v>601</v>
      </c>
      <c r="J317" s="59">
        <v>21200506001</v>
      </c>
      <c r="K317" s="59"/>
      <c r="L317" s="59">
        <v>8</v>
      </c>
      <c r="M317" s="59">
        <v>0</v>
      </c>
      <c r="N317" s="59">
        <v>2</v>
      </c>
      <c r="O317" s="59">
        <v>9</v>
      </c>
      <c r="P317" s="59">
        <v>3</v>
      </c>
      <c r="Q317" s="59">
        <v>2</v>
      </c>
      <c r="R317" s="59">
        <v>9</v>
      </c>
      <c r="S317" s="59">
        <v>0</v>
      </c>
      <c r="T317" s="59">
        <v>0</v>
      </c>
      <c r="U317" s="59">
        <v>0</v>
      </c>
      <c r="V317" s="59">
        <v>0</v>
      </c>
      <c r="W317" s="59">
        <v>0</v>
      </c>
      <c r="X317" s="59">
        <v>0</v>
      </c>
      <c r="Y317" s="59">
        <v>0</v>
      </c>
      <c r="Z317" s="59">
        <v>11</v>
      </c>
      <c r="AA317" s="59">
        <v>14</v>
      </c>
      <c r="AB317" s="61">
        <f t="shared" ref="AB317:AB318" si="68">SUM(Z317:AA317)</f>
        <v>25</v>
      </c>
      <c r="AC317" s="59" t="s">
        <v>629</v>
      </c>
      <c r="AD317" s="59"/>
      <c r="AE317" s="60"/>
    </row>
    <row r="318" spans="1:31" ht="51" customHeight="1">
      <c r="A318" s="116"/>
      <c r="B318" s="118"/>
      <c r="C318" s="116"/>
      <c r="D318" s="62" t="s">
        <v>264</v>
      </c>
      <c r="E318" s="62" t="s">
        <v>630</v>
      </c>
      <c r="F318" s="60"/>
      <c r="G318" s="77" t="s">
        <v>631</v>
      </c>
      <c r="H318" s="59"/>
      <c r="I318" s="59" t="s">
        <v>601</v>
      </c>
      <c r="J318" s="59">
        <v>21200516201</v>
      </c>
      <c r="K318" s="59"/>
      <c r="L318" s="59">
        <v>5</v>
      </c>
      <c r="M318" s="59">
        <v>0</v>
      </c>
      <c r="N318" s="59">
        <v>4</v>
      </c>
      <c r="O318" s="59">
        <v>13</v>
      </c>
      <c r="P318" s="59">
        <v>8</v>
      </c>
      <c r="Q318" s="59">
        <v>4</v>
      </c>
      <c r="R318" s="59">
        <v>9</v>
      </c>
      <c r="S318" s="59">
        <v>0</v>
      </c>
      <c r="T318" s="59">
        <v>0</v>
      </c>
      <c r="U318" s="59">
        <v>0</v>
      </c>
      <c r="V318" s="59">
        <v>0</v>
      </c>
      <c r="W318" s="59">
        <v>0</v>
      </c>
      <c r="X318" s="59">
        <v>0</v>
      </c>
      <c r="Y318" s="59">
        <v>0</v>
      </c>
      <c r="Z318" s="59">
        <v>19</v>
      </c>
      <c r="AA318" s="59">
        <v>19</v>
      </c>
      <c r="AB318" s="61">
        <f t="shared" si="68"/>
        <v>38</v>
      </c>
      <c r="AC318" s="59" t="s">
        <v>632</v>
      </c>
      <c r="AD318" s="59"/>
      <c r="AE318" s="59"/>
    </row>
    <row r="319" spans="1:31" ht="51" customHeight="1">
      <c r="A319" s="3">
        <v>204</v>
      </c>
      <c r="B319" s="4">
        <v>45951</v>
      </c>
      <c r="C319" s="3" t="s">
        <v>52</v>
      </c>
      <c r="D319" s="3" t="s">
        <v>140</v>
      </c>
      <c r="E319" s="18" t="s">
        <v>103</v>
      </c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49">
        <f t="shared" si="64"/>
        <v>0</v>
      </c>
      <c r="AC319" s="5"/>
      <c r="AD319" s="5"/>
      <c r="AE319" s="5"/>
    </row>
    <row r="320" spans="1:31" ht="51" customHeight="1">
      <c r="A320" s="20">
        <v>205</v>
      </c>
      <c r="B320" s="63">
        <v>45952</v>
      </c>
      <c r="C320" s="20" t="s">
        <v>53</v>
      </c>
      <c r="D320" s="77" t="s">
        <v>135</v>
      </c>
      <c r="E320" s="59" t="s">
        <v>483</v>
      </c>
      <c r="F320" s="97"/>
      <c r="G320" s="58" t="s">
        <v>633</v>
      </c>
      <c r="H320" s="59"/>
      <c r="I320" s="59" t="s">
        <v>601</v>
      </c>
      <c r="J320" s="59">
        <v>21200504701</v>
      </c>
      <c r="K320" s="59"/>
      <c r="L320" s="59">
        <v>6</v>
      </c>
      <c r="M320" s="59">
        <v>0</v>
      </c>
      <c r="N320" s="59">
        <v>11</v>
      </c>
      <c r="O320" s="59">
        <v>8</v>
      </c>
      <c r="P320" s="59">
        <v>10</v>
      </c>
      <c r="Q320" s="59">
        <v>6</v>
      </c>
      <c r="R320" s="59">
        <v>18</v>
      </c>
      <c r="S320" s="59">
        <v>0</v>
      </c>
      <c r="T320" s="59">
        <v>0</v>
      </c>
      <c r="U320" s="59">
        <v>0</v>
      </c>
      <c r="V320" s="59">
        <v>0</v>
      </c>
      <c r="W320" s="59">
        <v>0</v>
      </c>
      <c r="X320" s="59">
        <v>0</v>
      </c>
      <c r="Y320" s="59">
        <v>0</v>
      </c>
      <c r="Z320" s="59">
        <v>29</v>
      </c>
      <c r="AA320" s="59">
        <v>24</v>
      </c>
      <c r="AB320" s="61">
        <f t="shared" ref="AB320:AB325" si="69">SUM(Z320:AA320)</f>
        <v>53</v>
      </c>
      <c r="AC320" s="59" t="s">
        <v>634</v>
      </c>
      <c r="AD320" s="59"/>
      <c r="AE320" s="29"/>
    </row>
    <row r="321" spans="1:31" ht="51" customHeight="1">
      <c r="A321" s="115">
        <v>206</v>
      </c>
      <c r="B321" s="117">
        <v>45953</v>
      </c>
      <c r="C321" s="126" t="s">
        <v>54</v>
      </c>
      <c r="D321" s="59" t="s">
        <v>177</v>
      </c>
      <c r="E321" s="59" t="s">
        <v>591</v>
      </c>
      <c r="F321" s="60"/>
      <c r="G321" s="77" t="s">
        <v>640</v>
      </c>
      <c r="H321" s="59"/>
      <c r="I321" s="59" t="s">
        <v>601</v>
      </c>
      <c r="J321" s="59">
        <v>21200511401</v>
      </c>
      <c r="K321" s="59"/>
      <c r="L321" s="59">
        <v>42</v>
      </c>
      <c r="M321" s="59">
        <v>0</v>
      </c>
      <c r="N321" s="59">
        <v>9</v>
      </c>
      <c r="O321" s="59">
        <v>6</v>
      </c>
      <c r="P321" s="59">
        <v>4</v>
      </c>
      <c r="Q321" s="59">
        <v>5</v>
      </c>
      <c r="R321" s="59">
        <v>6</v>
      </c>
      <c r="S321" s="59">
        <v>0</v>
      </c>
      <c r="T321" s="59">
        <v>0</v>
      </c>
      <c r="U321" s="59">
        <v>0</v>
      </c>
      <c r="V321" s="59">
        <v>0</v>
      </c>
      <c r="W321" s="59">
        <v>0</v>
      </c>
      <c r="X321" s="59">
        <v>0</v>
      </c>
      <c r="Y321" s="59">
        <v>0</v>
      </c>
      <c r="Z321" s="59">
        <v>13</v>
      </c>
      <c r="AA321" s="59">
        <v>17</v>
      </c>
      <c r="AB321" s="61">
        <f t="shared" si="69"/>
        <v>30</v>
      </c>
      <c r="AC321" s="59" t="s">
        <v>641</v>
      </c>
      <c r="AD321" s="59"/>
      <c r="AE321" s="59"/>
    </row>
    <row r="322" spans="1:31" ht="51" customHeight="1">
      <c r="A322" s="116"/>
      <c r="B322" s="118"/>
      <c r="C322" s="116"/>
      <c r="D322" s="59" t="s">
        <v>149</v>
      </c>
      <c r="E322" s="59" t="s">
        <v>571</v>
      </c>
      <c r="F322" s="60"/>
      <c r="G322" s="77" t="s">
        <v>642</v>
      </c>
      <c r="H322" s="59"/>
      <c r="I322" s="59" t="s">
        <v>601</v>
      </c>
      <c r="J322" s="59">
        <v>21200511801</v>
      </c>
      <c r="K322" s="59"/>
      <c r="L322" s="59">
        <v>35</v>
      </c>
      <c r="M322" s="59">
        <v>0</v>
      </c>
      <c r="N322" s="59">
        <v>4</v>
      </c>
      <c r="O322" s="59">
        <v>5</v>
      </c>
      <c r="P322" s="59">
        <v>3</v>
      </c>
      <c r="Q322" s="59">
        <v>4</v>
      </c>
      <c r="R322" s="59">
        <v>0</v>
      </c>
      <c r="S322" s="59">
        <v>0</v>
      </c>
      <c r="T322" s="59">
        <v>0</v>
      </c>
      <c r="U322" s="59">
        <v>0</v>
      </c>
      <c r="V322" s="59">
        <v>0</v>
      </c>
      <c r="W322" s="59">
        <v>0</v>
      </c>
      <c r="X322" s="59">
        <v>0</v>
      </c>
      <c r="Y322" s="59">
        <v>0</v>
      </c>
      <c r="Z322" s="59">
        <v>6</v>
      </c>
      <c r="AA322" s="59">
        <v>10</v>
      </c>
      <c r="AB322" s="61">
        <f t="shared" si="69"/>
        <v>16</v>
      </c>
      <c r="AC322" s="94" t="s">
        <v>643</v>
      </c>
      <c r="AD322" s="59"/>
      <c r="AE322" s="59"/>
    </row>
    <row r="323" spans="1:31" ht="51" customHeight="1">
      <c r="A323" s="115">
        <v>207</v>
      </c>
      <c r="B323" s="117">
        <v>45954</v>
      </c>
      <c r="C323" s="115" t="s">
        <v>55</v>
      </c>
      <c r="D323" s="59" t="s">
        <v>225</v>
      </c>
      <c r="E323" s="59" t="s">
        <v>226</v>
      </c>
      <c r="F323" s="60"/>
      <c r="G323" s="77" t="s">
        <v>644</v>
      </c>
      <c r="H323" s="59"/>
      <c r="I323" s="59" t="s">
        <v>601</v>
      </c>
      <c r="J323" s="59">
        <v>21200503301</v>
      </c>
      <c r="K323" s="59"/>
      <c r="L323" s="59">
        <v>34</v>
      </c>
      <c r="M323" s="59">
        <v>0</v>
      </c>
      <c r="N323" s="59">
        <v>6</v>
      </c>
      <c r="O323" s="59">
        <v>5</v>
      </c>
      <c r="P323" s="59">
        <v>7</v>
      </c>
      <c r="Q323" s="59">
        <v>3</v>
      </c>
      <c r="R323" s="59">
        <v>12</v>
      </c>
      <c r="S323" s="59">
        <v>0</v>
      </c>
      <c r="T323" s="59">
        <v>0</v>
      </c>
      <c r="U323" s="59">
        <v>0</v>
      </c>
      <c r="V323" s="59">
        <v>0</v>
      </c>
      <c r="W323" s="59">
        <v>0</v>
      </c>
      <c r="X323" s="59">
        <v>0</v>
      </c>
      <c r="Y323" s="59">
        <v>0</v>
      </c>
      <c r="Z323" s="59">
        <v>20</v>
      </c>
      <c r="AA323" s="59">
        <v>13</v>
      </c>
      <c r="AB323" s="61">
        <f t="shared" si="69"/>
        <v>33</v>
      </c>
      <c r="AC323" s="59" t="s">
        <v>645</v>
      </c>
      <c r="AD323" s="59"/>
      <c r="AE323" s="60"/>
    </row>
    <row r="324" spans="1:31" ht="51" customHeight="1">
      <c r="A324" s="116"/>
      <c r="B324" s="118"/>
      <c r="C324" s="116"/>
      <c r="D324" s="59" t="s">
        <v>225</v>
      </c>
      <c r="E324" s="59" t="s">
        <v>646</v>
      </c>
      <c r="F324" s="60"/>
      <c r="G324" s="58" t="s">
        <v>647</v>
      </c>
      <c r="H324" s="59"/>
      <c r="I324" s="59" t="s">
        <v>601</v>
      </c>
      <c r="J324" s="59">
        <v>21200502801</v>
      </c>
      <c r="K324" s="59"/>
      <c r="L324" s="59">
        <v>37</v>
      </c>
      <c r="M324" s="59">
        <v>0</v>
      </c>
      <c r="N324" s="59">
        <v>4</v>
      </c>
      <c r="O324" s="59">
        <v>5</v>
      </c>
      <c r="P324" s="59">
        <v>4</v>
      </c>
      <c r="Q324" s="59">
        <v>3</v>
      </c>
      <c r="R324" s="59">
        <v>3</v>
      </c>
      <c r="S324" s="59">
        <v>0</v>
      </c>
      <c r="T324" s="59">
        <v>0</v>
      </c>
      <c r="U324" s="59">
        <v>0</v>
      </c>
      <c r="V324" s="59">
        <v>0</v>
      </c>
      <c r="W324" s="59">
        <v>0</v>
      </c>
      <c r="X324" s="59">
        <v>0</v>
      </c>
      <c r="Y324" s="59">
        <v>0</v>
      </c>
      <c r="Z324" s="59">
        <v>11</v>
      </c>
      <c r="AA324" s="59">
        <v>8</v>
      </c>
      <c r="AB324" s="61">
        <f t="shared" si="69"/>
        <v>19</v>
      </c>
      <c r="AC324" s="59" t="s">
        <v>648</v>
      </c>
      <c r="AD324" s="59"/>
      <c r="AE324" s="60"/>
    </row>
    <row r="325" spans="1:31" ht="51" customHeight="1">
      <c r="A325" s="20">
        <v>208</v>
      </c>
      <c r="B325" s="63">
        <v>45955</v>
      </c>
      <c r="C325" s="20" t="s">
        <v>56</v>
      </c>
      <c r="D325" s="77" t="s">
        <v>160</v>
      </c>
      <c r="E325" s="59" t="s">
        <v>189</v>
      </c>
      <c r="F325" s="60"/>
      <c r="G325" s="59" t="s">
        <v>649</v>
      </c>
      <c r="H325" s="59"/>
      <c r="I325" s="59" t="s">
        <v>601</v>
      </c>
      <c r="J325" s="59">
        <v>21200510301</v>
      </c>
      <c r="K325" s="59"/>
      <c r="L325" s="59">
        <v>25</v>
      </c>
      <c r="M325" s="59">
        <v>0</v>
      </c>
      <c r="N325" s="59">
        <v>8</v>
      </c>
      <c r="O325" s="59">
        <v>7</v>
      </c>
      <c r="P325" s="59">
        <v>14</v>
      </c>
      <c r="Q325" s="59">
        <v>3</v>
      </c>
      <c r="R325" s="59">
        <v>17</v>
      </c>
      <c r="S325" s="59">
        <v>0</v>
      </c>
      <c r="T325" s="59">
        <v>0</v>
      </c>
      <c r="U325" s="59">
        <v>0</v>
      </c>
      <c r="V325" s="59">
        <v>0</v>
      </c>
      <c r="W325" s="59">
        <v>0</v>
      </c>
      <c r="X325" s="59">
        <v>0</v>
      </c>
      <c r="Y325" s="59">
        <v>0</v>
      </c>
      <c r="Z325" s="59">
        <v>28</v>
      </c>
      <c r="AA325" s="59">
        <v>21</v>
      </c>
      <c r="AB325" s="61">
        <f t="shared" si="69"/>
        <v>49</v>
      </c>
      <c r="AC325" s="59" t="s">
        <v>650</v>
      </c>
      <c r="AD325" s="59"/>
      <c r="AE325" s="60"/>
    </row>
    <row r="326" spans="1:31" ht="51" customHeight="1">
      <c r="A326" s="3">
        <v>209</v>
      </c>
      <c r="B326" s="4">
        <v>45956</v>
      </c>
      <c r="C326" s="31" t="s">
        <v>57</v>
      </c>
      <c r="D326" s="31"/>
      <c r="E326" s="31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50">
        <f t="shared" si="64"/>
        <v>0</v>
      </c>
      <c r="AC326" s="30"/>
      <c r="AD326" s="30"/>
      <c r="AE326" s="30"/>
    </row>
    <row r="327" spans="1:31" ht="51" customHeight="1">
      <c r="A327" s="20">
        <v>210</v>
      </c>
      <c r="B327" s="63">
        <v>45957</v>
      </c>
      <c r="C327" s="20" t="s">
        <v>51</v>
      </c>
      <c r="D327" s="59" t="s">
        <v>135</v>
      </c>
      <c r="E327" s="59" t="s">
        <v>477</v>
      </c>
      <c r="F327" s="60"/>
      <c r="G327" s="58" t="s">
        <v>635</v>
      </c>
      <c r="H327" s="59"/>
      <c r="I327" s="59" t="s">
        <v>601</v>
      </c>
      <c r="J327" s="59">
        <v>21200505801</v>
      </c>
      <c r="K327" s="59"/>
      <c r="L327" s="59">
        <v>5</v>
      </c>
      <c r="M327" s="59">
        <v>0</v>
      </c>
      <c r="N327" s="59">
        <v>12</v>
      </c>
      <c r="O327" s="59">
        <v>11</v>
      </c>
      <c r="P327" s="59">
        <v>5</v>
      </c>
      <c r="Q327" s="59">
        <v>8</v>
      </c>
      <c r="R327" s="59">
        <v>14</v>
      </c>
      <c r="S327" s="59">
        <v>0</v>
      </c>
      <c r="T327" s="59">
        <v>0</v>
      </c>
      <c r="U327" s="59">
        <v>0</v>
      </c>
      <c r="V327" s="59">
        <v>0</v>
      </c>
      <c r="W327" s="59">
        <v>0</v>
      </c>
      <c r="X327" s="59">
        <v>0</v>
      </c>
      <c r="Y327" s="59">
        <v>0</v>
      </c>
      <c r="Z327" s="59">
        <v>31</v>
      </c>
      <c r="AA327" s="59">
        <v>19</v>
      </c>
      <c r="AB327" s="61">
        <f t="shared" ref="AB327" si="70">SUM(Z327:AA327)</f>
        <v>50</v>
      </c>
      <c r="AC327" s="59" t="s">
        <v>636</v>
      </c>
      <c r="AD327" s="59"/>
      <c r="AE327" s="59"/>
    </row>
    <row r="328" spans="1:31" ht="51" customHeight="1">
      <c r="A328" s="3">
        <v>211</v>
      </c>
      <c r="B328" s="4">
        <v>45958</v>
      </c>
      <c r="C328" s="3" t="s">
        <v>52</v>
      </c>
      <c r="D328" s="3" t="s">
        <v>140</v>
      </c>
      <c r="E328" s="3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49">
        <f t="shared" si="64"/>
        <v>0</v>
      </c>
      <c r="AC328" s="5"/>
      <c r="AD328" s="5"/>
      <c r="AE328" s="5"/>
    </row>
    <row r="329" spans="1:31" ht="51" customHeight="1">
      <c r="A329" s="20">
        <v>212</v>
      </c>
      <c r="B329" s="63">
        <v>45959</v>
      </c>
      <c r="C329" s="20" t="s">
        <v>53</v>
      </c>
      <c r="D329" s="59" t="s">
        <v>293</v>
      </c>
      <c r="E329" s="59" t="s">
        <v>293</v>
      </c>
      <c r="F329" s="60"/>
      <c r="G329" s="59"/>
      <c r="H329" s="59" t="s">
        <v>637</v>
      </c>
      <c r="I329" s="59" t="s">
        <v>601</v>
      </c>
      <c r="J329" s="59" t="s">
        <v>638</v>
      </c>
      <c r="K329" s="59"/>
      <c r="L329" s="59">
        <v>1</v>
      </c>
      <c r="M329" s="59">
        <v>0</v>
      </c>
      <c r="N329" s="59">
        <v>0</v>
      </c>
      <c r="O329" s="59">
        <v>0</v>
      </c>
      <c r="P329" s="59">
        <v>0</v>
      </c>
      <c r="Q329" s="59">
        <v>0</v>
      </c>
      <c r="R329" s="59">
        <v>0</v>
      </c>
      <c r="S329" s="59">
        <v>0</v>
      </c>
      <c r="T329" s="59">
        <v>0</v>
      </c>
      <c r="U329" s="59">
        <v>0</v>
      </c>
      <c r="V329" s="59">
        <v>0</v>
      </c>
      <c r="W329" s="59">
        <v>0</v>
      </c>
      <c r="X329" s="59">
        <v>138</v>
      </c>
      <c r="Y329" s="59">
        <v>95</v>
      </c>
      <c r="Z329" s="59">
        <v>0</v>
      </c>
      <c r="AA329" s="59">
        <v>233</v>
      </c>
      <c r="AB329" s="61">
        <f t="shared" ref="AB329" si="71">SUM(Z329:AA329)</f>
        <v>233</v>
      </c>
      <c r="AC329" s="59" t="s">
        <v>639</v>
      </c>
      <c r="AD329" s="59"/>
      <c r="AE329" s="98"/>
    </row>
    <row r="330" spans="1:31" ht="51" customHeight="1">
      <c r="A330" s="20">
        <v>213</v>
      </c>
      <c r="B330" s="63">
        <v>45960</v>
      </c>
      <c r="C330" s="20" t="s">
        <v>54</v>
      </c>
      <c r="D330" s="59" t="s">
        <v>293</v>
      </c>
      <c r="E330" s="59" t="s">
        <v>293</v>
      </c>
      <c r="F330" s="60"/>
      <c r="G330" s="59"/>
      <c r="H330" s="59" t="s">
        <v>637</v>
      </c>
      <c r="I330" s="59" t="s">
        <v>601</v>
      </c>
      <c r="J330" s="59" t="s">
        <v>638</v>
      </c>
      <c r="K330" s="59"/>
      <c r="L330" s="59">
        <v>1</v>
      </c>
      <c r="M330" s="59">
        <v>0</v>
      </c>
      <c r="N330" s="59">
        <v>0</v>
      </c>
      <c r="O330" s="59">
        <v>0</v>
      </c>
      <c r="P330" s="59">
        <v>0</v>
      </c>
      <c r="Q330" s="59">
        <v>0</v>
      </c>
      <c r="R330" s="59">
        <v>0</v>
      </c>
      <c r="S330" s="59">
        <v>0</v>
      </c>
      <c r="T330" s="59">
        <v>0</v>
      </c>
      <c r="U330" s="59">
        <v>0</v>
      </c>
      <c r="V330" s="59">
        <v>0</v>
      </c>
      <c r="W330" s="59">
        <v>0</v>
      </c>
      <c r="X330" s="59">
        <v>0</v>
      </c>
      <c r="Y330" s="59">
        <v>0</v>
      </c>
      <c r="Z330" s="59">
        <v>0</v>
      </c>
      <c r="AA330" s="59">
        <v>0</v>
      </c>
      <c r="AB330" s="61">
        <f t="shared" ref="AB330" si="72">SUM(Z330:AA330)</f>
        <v>0</v>
      </c>
      <c r="AC330" s="59" t="s">
        <v>639</v>
      </c>
      <c r="AD330" s="59"/>
      <c r="AE330" s="98"/>
    </row>
    <row r="331" spans="1:31" ht="51" customHeight="1">
      <c r="A331" s="20">
        <v>214</v>
      </c>
      <c r="B331" s="63">
        <v>45961</v>
      </c>
      <c r="C331" s="20" t="s">
        <v>55</v>
      </c>
      <c r="D331" s="59" t="s">
        <v>293</v>
      </c>
      <c r="E331" s="59" t="s">
        <v>293</v>
      </c>
      <c r="F331" s="60"/>
      <c r="G331" s="59"/>
      <c r="H331" s="59" t="s">
        <v>637</v>
      </c>
      <c r="I331" s="59" t="s">
        <v>601</v>
      </c>
      <c r="J331" s="59" t="s">
        <v>638</v>
      </c>
      <c r="K331" s="59"/>
      <c r="L331" s="59">
        <v>1</v>
      </c>
      <c r="M331" s="59">
        <v>0</v>
      </c>
      <c r="N331" s="59">
        <v>0</v>
      </c>
      <c r="O331" s="59">
        <v>0</v>
      </c>
      <c r="P331" s="59">
        <v>0</v>
      </c>
      <c r="Q331" s="59">
        <v>0</v>
      </c>
      <c r="R331" s="59">
        <v>0</v>
      </c>
      <c r="S331" s="59">
        <v>0</v>
      </c>
      <c r="T331" s="59">
        <v>0</v>
      </c>
      <c r="U331" s="59">
        <v>0</v>
      </c>
      <c r="V331" s="59">
        <v>0</v>
      </c>
      <c r="W331" s="59">
        <v>0</v>
      </c>
      <c r="X331" s="59">
        <v>0</v>
      </c>
      <c r="Y331" s="59">
        <v>0</v>
      </c>
      <c r="Z331" s="59">
        <v>0</v>
      </c>
      <c r="AA331" s="59">
        <v>0</v>
      </c>
      <c r="AB331" s="61">
        <f t="shared" ref="AB331" si="73">SUM(Z331:AA331)</f>
        <v>0</v>
      </c>
      <c r="AC331" s="59" t="s">
        <v>639</v>
      </c>
      <c r="AD331" s="59"/>
      <c r="AE331" s="98"/>
    </row>
    <row r="332" spans="1:31" ht="51" customHeight="1">
      <c r="A332" s="127"/>
      <c r="B332" s="128"/>
      <c r="C332" s="65">
        <v>45962</v>
      </c>
    </row>
    <row r="333" spans="1:31" ht="51" customHeight="1">
      <c r="A333" s="129" t="s">
        <v>17</v>
      </c>
      <c r="B333" s="142" t="s">
        <v>18</v>
      </c>
      <c r="C333" s="144" t="s">
        <v>19</v>
      </c>
      <c r="D333" s="149" t="s">
        <v>20</v>
      </c>
      <c r="E333" s="140" t="s">
        <v>21</v>
      </c>
      <c r="F333" s="146" t="s">
        <v>22</v>
      </c>
      <c r="G333" s="147"/>
      <c r="H333" s="148"/>
      <c r="I333" s="140" t="s">
        <v>23</v>
      </c>
      <c r="J333" s="140" t="s">
        <v>24</v>
      </c>
      <c r="K333" s="140" t="s">
        <v>25</v>
      </c>
      <c r="L333" s="140" t="s">
        <v>26</v>
      </c>
      <c r="M333" s="146" t="s">
        <v>27</v>
      </c>
      <c r="N333" s="147"/>
      <c r="O333" s="147"/>
      <c r="P333" s="147"/>
      <c r="Q333" s="147"/>
      <c r="R333" s="147"/>
      <c r="S333" s="147"/>
      <c r="T333" s="147"/>
      <c r="U333" s="147"/>
      <c r="V333" s="147"/>
      <c r="W333" s="147"/>
      <c r="X333" s="147"/>
      <c r="Y333" s="148"/>
      <c r="Z333" s="146" t="s">
        <v>28</v>
      </c>
      <c r="AA333" s="147"/>
      <c r="AB333" s="148"/>
      <c r="AC333" s="140" t="s">
        <v>29</v>
      </c>
      <c r="AD333" s="140" t="s">
        <v>30</v>
      </c>
      <c r="AE333" s="140" t="s">
        <v>31</v>
      </c>
    </row>
    <row r="334" spans="1:31" ht="51" customHeight="1">
      <c r="A334" s="130"/>
      <c r="B334" s="143"/>
      <c r="C334" s="145"/>
      <c r="D334" s="150"/>
      <c r="E334" s="130"/>
      <c r="F334" s="1" t="s">
        <v>32</v>
      </c>
      <c r="G334" s="1" t="s">
        <v>33</v>
      </c>
      <c r="H334" s="2" t="s">
        <v>34</v>
      </c>
      <c r="I334" s="130"/>
      <c r="J334" s="130"/>
      <c r="K334" s="130"/>
      <c r="L334" s="130"/>
      <c r="M334" s="1" t="s">
        <v>35</v>
      </c>
      <c r="N334" s="1" t="s">
        <v>36</v>
      </c>
      <c r="O334" s="1" t="s">
        <v>37</v>
      </c>
      <c r="P334" s="1" t="s">
        <v>38</v>
      </c>
      <c r="Q334" s="1" t="s">
        <v>39</v>
      </c>
      <c r="R334" s="1" t="s">
        <v>40</v>
      </c>
      <c r="S334" s="1" t="s">
        <v>41</v>
      </c>
      <c r="T334" s="1" t="s">
        <v>42</v>
      </c>
      <c r="U334" s="1" t="s">
        <v>43</v>
      </c>
      <c r="V334" s="1" t="s">
        <v>44</v>
      </c>
      <c r="W334" s="1" t="s">
        <v>45</v>
      </c>
      <c r="X334" s="1" t="s">
        <v>46</v>
      </c>
      <c r="Y334" s="1" t="s">
        <v>47</v>
      </c>
      <c r="Z334" s="1" t="s">
        <v>48</v>
      </c>
      <c r="AA334" s="1" t="s">
        <v>49</v>
      </c>
      <c r="AB334" s="1" t="s">
        <v>50</v>
      </c>
      <c r="AC334" s="130"/>
      <c r="AD334" s="130"/>
      <c r="AE334" s="130"/>
    </row>
    <row r="335" spans="1:31" ht="51" customHeight="1">
      <c r="A335" s="20">
        <v>215</v>
      </c>
      <c r="B335" s="63">
        <v>45962</v>
      </c>
      <c r="C335" s="76" t="s">
        <v>56</v>
      </c>
      <c r="D335" s="59" t="s">
        <v>160</v>
      </c>
      <c r="E335" s="59" t="s">
        <v>160</v>
      </c>
      <c r="F335" s="60"/>
      <c r="G335" s="58" t="s">
        <v>651</v>
      </c>
      <c r="H335" s="59"/>
      <c r="I335" s="59" t="s">
        <v>138</v>
      </c>
      <c r="J335" s="59">
        <v>21200510601</v>
      </c>
      <c r="K335" s="59"/>
      <c r="L335" s="59">
        <v>13</v>
      </c>
      <c r="M335" s="59">
        <v>0</v>
      </c>
      <c r="N335" s="59">
        <v>13</v>
      </c>
      <c r="O335" s="59">
        <v>18</v>
      </c>
      <c r="P335" s="59">
        <v>28</v>
      </c>
      <c r="Q335" s="59">
        <v>18</v>
      </c>
      <c r="R335" s="59">
        <v>25</v>
      </c>
      <c r="S335" s="59">
        <v>12</v>
      </c>
      <c r="T335" s="59">
        <v>15</v>
      </c>
      <c r="U335" s="59">
        <v>15</v>
      </c>
      <c r="V335" s="59">
        <v>19</v>
      </c>
      <c r="W335" s="59">
        <v>14</v>
      </c>
      <c r="X335" s="59">
        <v>0</v>
      </c>
      <c r="Y335" s="59">
        <v>0</v>
      </c>
      <c r="Z335" s="59">
        <v>110</v>
      </c>
      <c r="AA335" s="59">
        <v>67</v>
      </c>
      <c r="AB335" s="61">
        <f t="shared" ref="AB335" si="74">SUM(Z335:AA335)</f>
        <v>177</v>
      </c>
      <c r="AC335" s="59" t="s">
        <v>652</v>
      </c>
      <c r="AD335" s="59"/>
      <c r="AE335" s="60"/>
    </row>
    <row r="336" spans="1:31" ht="51" customHeight="1">
      <c r="A336" s="3">
        <v>216</v>
      </c>
      <c r="B336" s="4">
        <v>45963</v>
      </c>
      <c r="C336" s="31" t="s">
        <v>57</v>
      </c>
      <c r="D336" s="31"/>
      <c r="E336" s="31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50">
        <f t="shared" si="64"/>
        <v>0</v>
      </c>
      <c r="AC336" s="30"/>
      <c r="AD336" s="30"/>
      <c r="AE336" s="30"/>
    </row>
    <row r="337" spans="1:31" ht="51" customHeight="1">
      <c r="A337" s="20">
        <v>217</v>
      </c>
      <c r="B337" s="63">
        <v>45964</v>
      </c>
      <c r="C337" s="20" t="s">
        <v>51</v>
      </c>
      <c r="D337" s="59" t="s">
        <v>160</v>
      </c>
      <c r="E337" s="59" t="s">
        <v>160</v>
      </c>
      <c r="F337" s="60"/>
      <c r="G337" s="58" t="s">
        <v>651</v>
      </c>
      <c r="H337" s="59"/>
      <c r="I337" s="59" t="s">
        <v>138</v>
      </c>
      <c r="J337" s="59">
        <v>21200510601</v>
      </c>
      <c r="K337" s="59"/>
      <c r="L337" s="59">
        <v>13</v>
      </c>
      <c r="M337" s="59">
        <v>0</v>
      </c>
      <c r="N337" s="59">
        <v>0</v>
      </c>
      <c r="O337" s="59">
        <v>0</v>
      </c>
      <c r="P337" s="59">
        <v>0</v>
      </c>
      <c r="Q337" s="59">
        <v>0</v>
      </c>
      <c r="R337" s="59">
        <v>0</v>
      </c>
      <c r="S337" s="59">
        <v>0</v>
      </c>
      <c r="T337" s="59">
        <v>0</v>
      </c>
      <c r="U337" s="59">
        <v>0</v>
      </c>
      <c r="V337" s="59">
        <v>0</v>
      </c>
      <c r="W337" s="59">
        <v>0</v>
      </c>
      <c r="X337" s="59">
        <v>0</v>
      </c>
      <c r="Y337" s="59">
        <v>0</v>
      </c>
      <c r="Z337" s="59">
        <v>0</v>
      </c>
      <c r="AA337" s="59">
        <v>0</v>
      </c>
      <c r="AB337" s="61">
        <f t="shared" ref="AB337" si="75">SUM(Z337:AA337)</f>
        <v>0</v>
      </c>
      <c r="AC337" s="59" t="s">
        <v>652</v>
      </c>
      <c r="AD337" s="59"/>
      <c r="AE337" s="60"/>
    </row>
    <row r="338" spans="1:31" ht="51" customHeight="1">
      <c r="A338" s="3">
        <v>218</v>
      </c>
      <c r="B338" s="4">
        <v>45965</v>
      </c>
      <c r="C338" s="3" t="s">
        <v>52</v>
      </c>
      <c r="D338" s="3" t="s">
        <v>140</v>
      </c>
      <c r="E338" s="42" t="s">
        <v>115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49">
        <f t="shared" si="64"/>
        <v>0</v>
      </c>
      <c r="AC338" s="5"/>
      <c r="AD338" s="5"/>
      <c r="AE338" s="5"/>
    </row>
    <row r="339" spans="1:31" ht="51" customHeight="1">
      <c r="A339" s="3">
        <v>219</v>
      </c>
      <c r="B339" s="4">
        <v>45966</v>
      </c>
      <c r="C339" s="3" t="s">
        <v>53</v>
      </c>
      <c r="D339" s="3"/>
      <c r="E339" s="18" t="s">
        <v>104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49">
        <f t="shared" si="64"/>
        <v>0</v>
      </c>
      <c r="AC339" s="5"/>
      <c r="AD339" s="5"/>
      <c r="AE339" s="5"/>
    </row>
    <row r="340" spans="1:31" ht="51" customHeight="1">
      <c r="A340" s="3">
        <v>220</v>
      </c>
      <c r="B340" s="4">
        <v>45967</v>
      </c>
      <c r="C340" s="3" t="s">
        <v>54</v>
      </c>
      <c r="D340" s="59" t="s">
        <v>145</v>
      </c>
      <c r="E340" s="59" t="s">
        <v>145</v>
      </c>
      <c r="F340" s="60"/>
      <c r="G340" s="59" t="s">
        <v>152</v>
      </c>
      <c r="H340" s="59"/>
      <c r="I340" s="59" t="s">
        <v>138</v>
      </c>
      <c r="J340" s="59">
        <v>21200501501</v>
      </c>
      <c r="K340" s="59"/>
      <c r="L340" s="59">
        <v>23</v>
      </c>
      <c r="M340" s="59">
        <v>0</v>
      </c>
      <c r="N340" s="59">
        <v>62</v>
      </c>
      <c r="O340" s="59">
        <v>51</v>
      </c>
      <c r="P340" s="59">
        <v>60</v>
      </c>
      <c r="Q340" s="59">
        <v>55</v>
      </c>
      <c r="R340" s="59">
        <v>44</v>
      </c>
      <c r="S340" s="59">
        <v>0</v>
      </c>
      <c r="T340" s="59">
        <v>0</v>
      </c>
      <c r="U340" s="59">
        <v>0</v>
      </c>
      <c r="V340" s="59">
        <v>0</v>
      </c>
      <c r="W340" s="59">
        <v>0</v>
      </c>
      <c r="X340" s="59">
        <v>0</v>
      </c>
      <c r="Y340" s="59">
        <v>0</v>
      </c>
      <c r="Z340" s="59">
        <v>27</v>
      </c>
      <c r="AA340" s="59">
        <v>41</v>
      </c>
      <c r="AB340" s="61">
        <f t="shared" si="64"/>
        <v>68</v>
      </c>
      <c r="AC340" s="59" t="s">
        <v>153</v>
      </c>
      <c r="AD340" s="59"/>
      <c r="AE340" s="59"/>
    </row>
    <row r="341" spans="1:31" ht="51" customHeight="1">
      <c r="A341" s="3">
        <v>221</v>
      </c>
      <c r="B341" s="4">
        <v>45968</v>
      </c>
      <c r="C341" s="3" t="s">
        <v>55</v>
      </c>
      <c r="D341" s="59" t="s">
        <v>145</v>
      </c>
      <c r="E341" s="59" t="s">
        <v>145</v>
      </c>
      <c r="F341" s="60"/>
      <c r="G341" s="59" t="s">
        <v>152</v>
      </c>
      <c r="H341" s="59"/>
      <c r="I341" s="59" t="s">
        <v>138</v>
      </c>
      <c r="J341" s="59">
        <v>21200501501</v>
      </c>
      <c r="K341" s="59"/>
      <c r="L341" s="59">
        <v>23</v>
      </c>
      <c r="M341" s="59">
        <v>0</v>
      </c>
      <c r="N341" s="59">
        <v>0</v>
      </c>
      <c r="O341" s="59">
        <v>0</v>
      </c>
      <c r="P341" s="59">
        <v>0</v>
      </c>
      <c r="Q341" s="59">
        <v>0</v>
      </c>
      <c r="R341" s="59">
        <v>0</v>
      </c>
      <c r="S341" s="59">
        <v>0</v>
      </c>
      <c r="T341" s="59">
        <v>0</v>
      </c>
      <c r="U341" s="59">
        <v>0</v>
      </c>
      <c r="V341" s="59">
        <v>0</v>
      </c>
      <c r="W341" s="59">
        <v>0</v>
      </c>
      <c r="X341" s="59">
        <v>0</v>
      </c>
      <c r="Y341" s="59">
        <v>0</v>
      </c>
      <c r="Z341" s="59">
        <v>0</v>
      </c>
      <c r="AA341" s="59">
        <v>0</v>
      </c>
      <c r="AB341" s="61">
        <f t="shared" si="64"/>
        <v>0</v>
      </c>
      <c r="AC341" s="59" t="s">
        <v>153</v>
      </c>
      <c r="AD341" s="59"/>
      <c r="AE341" s="59"/>
    </row>
    <row r="342" spans="1:31" ht="51" customHeight="1">
      <c r="A342" s="3">
        <v>222</v>
      </c>
      <c r="B342" s="4">
        <v>45969</v>
      </c>
      <c r="C342" s="3" t="s">
        <v>56</v>
      </c>
      <c r="D342" s="59" t="s">
        <v>145</v>
      </c>
      <c r="E342" s="59" t="s">
        <v>145</v>
      </c>
      <c r="F342" s="60"/>
      <c r="G342" s="59" t="s">
        <v>152</v>
      </c>
      <c r="H342" s="59"/>
      <c r="I342" s="59" t="s">
        <v>138</v>
      </c>
      <c r="J342" s="59">
        <v>21200501501</v>
      </c>
      <c r="K342" s="59"/>
      <c r="L342" s="59">
        <v>23</v>
      </c>
      <c r="M342" s="59">
        <v>0</v>
      </c>
      <c r="N342" s="59">
        <v>0</v>
      </c>
      <c r="O342" s="59">
        <v>0</v>
      </c>
      <c r="P342" s="59">
        <v>0</v>
      </c>
      <c r="Q342" s="59">
        <v>0</v>
      </c>
      <c r="R342" s="59">
        <v>0</v>
      </c>
      <c r="S342" s="59">
        <v>0</v>
      </c>
      <c r="T342" s="59">
        <v>0</v>
      </c>
      <c r="U342" s="59">
        <v>0</v>
      </c>
      <c r="V342" s="59">
        <v>0</v>
      </c>
      <c r="W342" s="59">
        <v>0</v>
      </c>
      <c r="X342" s="59">
        <v>0</v>
      </c>
      <c r="Y342" s="59">
        <v>0</v>
      </c>
      <c r="Z342" s="59">
        <v>0</v>
      </c>
      <c r="AA342" s="59">
        <v>0</v>
      </c>
      <c r="AB342" s="61">
        <f t="shared" si="64"/>
        <v>0</v>
      </c>
      <c r="AC342" s="59" t="s">
        <v>153</v>
      </c>
      <c r="AD342" s="59"/>
      <c r="AE342" s="59"/>
    </row>
    <row r="343" spans="1:31" ht="51" customHeight="1">
      <c r="A343" s="3">
        <v>223</v>
      </c>
      <c r="B343" s="4">
        <v>45970</v>
      </c>
      <c r="C343" s="31" t="s">
        <v>57</v>
      </c>
      <c r="D343" s="31"/>
      <c r="E343" s="31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50">
        <f t="shared" si="64"/>
        <v>0</v>
      </c>
      <c r="AC343" s="30"/>
      <c r="AD343" s="30"/>
      <c r="AE343" s="30"/>
    </row>
    <row r="344" spans="1:31" ht="51" customHeight="1">
      <c r="A344" s="3">
        <v>224</v>
      </c>
      <c r="B344" s="4">
        <v>45971</v>
      </c>
      <c r="C344" s="3" t="s">
        <v>51</v>
      </c>
      <c r="D344" s="59" t="s">
        <v>145</v>
      </c>
      <c r="E344" s="59" t="s">
        <v>145</v>
      </c>
      <c r="F344" s="60"/>
      <c r="G344" s="59" t="s">
        <v>152</v>
      </c>
      <c r="H344" s="59"/>
      <c r="I344" s="59" t="s">
        <v>138</v>
      </c>
      <c r="J344" s="59">
        <v>21200501501</v>
      </c>
      <c r="K344" s="59"/>
      <c r="L344" s="59">
        <v>23</v>
      </c>
      <c r="M344" s="59">
        <v>0</v>
      </c>
      <c r="N344" s="59">
        <v>0</v>
      </c>
      <c r="O344" s="59">
        <v>0</v>
      </c>
      <c r="P344" s="59">
        <v>0</v>
      </c>
      <c r="Q344" s="59">
        <v>0</v>
      </c>
      <c r="R344" s="59">
        <v>0</v>
      </c>
      <c r="S344" s="59">
        <v>0</v>
      </c>
      <c r="T344" s="59">
        <v>0</v>
      </c>
      <c r="U344" s="59">
        <v>0</v>
      </c>
      <c r="V344" s="59">
        <v>0</v>
      </c>
      <c r="W344" s="59">
        <v>0</v>
      </c>
      <c r="X344" s="59">
        <v>0</v>
      </c>
      <c r="Y344" s="59">
        <v>0</v>
      </c>
      <c r="Z344" s="59">
        <v>0</v>
      </c>
      <c r="AA344" s="59">
        <v>0</v>
      </c>
      <c r="AB344" s="61">
        <f t="shared" si="64"/>
        <v>0</v>
      </c>
      <c r="AC344" s="59" t="s">
        <v>153</v>
      </c>
      <c r="AD344" s="59"/>
      <c r="AE344" s="59"/>
    </row>
    <row r="345" spans="1:31" ht="51" customHeight="1">
      <c r="A345" s="3">
        <v>225</v>
      </c>
      <c r="B345" s="4">
        <v>45972</v>
      </c>
      <c r="C345" s="3" t="s">
        <v>52</v>
      </c>
      <c r="D345" s="3" t="s">
        <v>140</v>
      </c>
      <c r="E345" s="3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49">
        <f t="shared" si="64"/>
        <v>0</v>
      </c>
      <c r="AC345" s="5"/>
      <c r="AD345" s="5"/>
      <c r="AE345" s="5"/>
    </row>
    <row r="346" spans="1:31" ht="51" customHeight="1">
      <c r="A346" s="3">
        <v>226</v>
      </c>
      <c r="B346" s="4">
        <v>45973</v>
      </c>
      <c r="C346" s="3" t="s">
        <v>53</v>
      </c>
      <c r="D346" s="3"/>
      <c r="E346" s="57" t="s">
        <v>116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49">
        <f t="shared" si="64"/>
        <v>0</v>
      </c>
      <c r="AC346" s="5"/>
      <c r="AD346" s="5"/>
      <c r="AE346" s="5"/>
    </row>
    <row r="347" spans="1:31" ht="51" customHeight="1">
      <c r="A347" s="3">
        <v>227</v>
      </c>
      <c r="B347" s="4">
        <v>45974</v>
      </c>
      <c r="C347" s="3" t="s">
        <v>54</v>
      </c>
      <c r="D347" s="59" t="s">
        <v>145</v>
      </c>
      <c r="E347" s="59" t="s">
        <v>146</v>
      </c>
      <c r="F347" s="60"/>
      <c r="G347" s="59" t="s">
        <v>147</v>
      </c>
      <c r="H347" s="59"/>
      <c r="I347" s="59" t="s">
        <v>138</v>
      </c>
      <c r="J347" s="59">
        <v>21200501801</v>
      </c>
      <c r="K347" s="59"/>
      <c r="L347" s="59">
        <v>23</v>
      </c>
      <c r="M347" s="59">
        <v>0</v>
      </c>
      <c r="N347" s="59">
        <v>24</v>
      </c>
      <c r="O347" s="59">
        <v>23</v>
      </c>
      <c r="P347" s="59">
        <v>24</v>
      </c>
      <c r="Q347" s="59">
        <v>18</v>
      </c>
      <c r="R347" s="59">
        <v>17</v>
      </c>
      <c r="S347" s="59">
        <v>0</v>
      </c>
      <c r="T347" s="59">
        <v>0</v>
      </c>
      <c r="U347" s="59">
        <v>0</v>
      </c>
      <c r="V347" s="59">
        <v>0</v>
      </c>
      <c r="W347" s="59">
        <v>0</v>
      </c>
      <c r="X347" s="59">
        <v>0</v>
      </c>
      <c r="Y347" s="59">
        <v>0</v>
      </c>
      <c r="Z347" s="59">
        <v>26</v>
      </c>
      <c r="AA347" s="59">
        <v>0</v>
      </c>
      <c r="AB347" s="61">
        <f t="shared" si="64"/>
        <v>26</v>
      </c>
      <c r="AC347" s="59" t="s">
        <v>148</v>
      </c>
      <c r="AD347" s="59"/>
      <c r="AE347" s="59"/>
    </row>
    <row r="348" spans="1:31" ht="51" customHeight="1">
      <c r="A348" s="20">
        <v>228</v>
      </c>
      <c r="B348" s="63">
        <v>45975</v>
      </c>
      <c r="C348" s="20" t="s">
        <v>55</v>
      </c>
      <c r="D348" s="59" t="s">
        <v>160</v>
      </c>
      <c r="E348" s="18" t="s">
        <v>65</v>
      </c>
      <c r="F348" s="59" t="s">
        <v>271</v>
      </c>
      <c r="G348" s="59"/>
      <c r="H348" s="59"/>
      <c r="I348" s="59"/>
      <c r="J348" s="59"/>
      <c r="K348" s="59">
        <v>21389040110</v>
      </c>
      <c r="L348" s="59">
        <v>6</v>
      </c>
      <c r="M348" s="59">
        <v>43</v>
      </c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>
        <v>15</v>
      </c>
      <c r="AA348" s="59">
        <v>28</v>
      </c>
      <c r="AB348" s="64">
        <f t="shared" ref="AB348" si="76">SUM(Z348:AA348)</f>
        <v>43</v>
      </c>
      <c r="AC348" s="59"/>
      <c r="AD348" s="59" t="s">
        <v>272</v>
      </c>
      <c r="AE348" s="59" t="s">
        <v>273</v>
      </c>
    </row>
    <row r="349" spans="1:31" ht="51" customHeight="1">
      <c r="A349" s="3">
        <v>229</v>
      </c>
      <c r="B349" s="4">
        <v>45976</v>
      </c>
      <c r="C349" s="3" t="s">
        <v>56</v>
      </c>
      <c r="D349" s="59" t="s">
        <v>145</v>
      </c>
      <c r="E349" s="59" t="s">
        <v>146</v>
      </c>
      <c r="F349" s="60"/>
      <c r="G349" s="59" t="s">
        <v>147</v>
      </c>
      <c r="H349" s="59"/>
      <c r="I349" s="59" t="s">
        <v>138</v>
      </c>
      <c r="J349" s="59">
        <v>21200501801</v>
      </c>
      <c r="K349" s="59"/>
      <c r="L349" s="59">
        <v>23</v>
      </c>
      <c r="M349" s="59">
        <v>0</v>
      </c>
      <c r="N349" s="59">
        <v>0</v>
      </c>
      <c r="O349" s="59">
        <v>0</v>
      </c>
      <c r="P349" s="59">
        <v>0</v>
      </c>
      <c r="Q349" s="59">
        <v>0</v>
      </c>
      <c r="R349" s="59">
        <v>0</v>
      </c>
      <c r="S349" s="59">
        <v>0</v>
      </c>
      <c r="T349" s="59">
        <v>0</v>
      </c>
      <c r="U349" s="59">
        <v>0</v>
      </c>
      <c r="V349" s="59">
        <v>0</v>
      </c>
      <c r="W349" s="59">
        <v>0</v>
      </c>
      <c r="X349" s="59">
        <v>0</v>
      </c>
      <c r="Y349" s="59">
        <v>0</v>
      </c>
      <c r="Z349" s="59">
        <v>0</v>
      </c>
      <c r="AA349" s="59">
        <v>0</v>
      </c>
      <c r="AB349" s="61">
        <f t="shared" si="64"/>
        <v>0</v>
      </c>
      <c r="AC349" s="59" t="s">
        <v>148</v>
      </c>
      <c r="AD349" s="59"/>
      <c r="AE349" s="59"/>
    </row>
    <row r="350" spans="1:31" ht="51" customHeight="1">
      <c r="A350" s="3">
        <v>230</v>
      </c>
      <c r="B350" s="4">
        <v>45977</v>
      </c>
      <c r="C350" s="31" t="s">
        <v>57</v>
      </c>
      <c r="D350" s="32"/>
      <c r="E350" s="32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50">
        <f t="shared" si="64"/>
        <v>0</v>
      </c>
      <c r="AC350" s="30"/>
      <c r="AD350" s="30"/>
      <c r="AE350" s="30"/>
    </row>
    <row r="351" spans="1:31" ht="51" customHeight="1">
      <c r="A351" s="3">
        <v>231</v>
      </c>
      <c r="B351" s="4">
        <v>45978</v>
      </c>
      <c r="C351" s="3" t="s">
        <v>51</v>
      </c>
      <c r="D351" s="59" t="s">
        <v>141</v>
      </c>
      <c r="E351" s="59" t="s">
        <v>142</v>
      </c>
      <c r="F351" s="62"/>
      <c r="G351" s="62" t="s">
        <v>143</v>
      </c>
      <c r="H351" s="62"/>
      <c r="I351" s="62" t="s">
        <v>138</v>
      </c>
      <c r="J351" s="62">
        <v>21200501202</v>
      </c>
      <c r="K351" s="62"/>
      <c r="L351" s="62">
        <v>48</v>
      </c>
      <c r="M351" s="59">
        <v>0</v>
      </c>
      <c r="N351" s="62">
        <v>0</v>
      </c>
      <c r="O351" s="62">
        <v>0</v>
      </c>
      <c r="P351" s="62">
        <v>0</v>
      </c>
      <c r="Q351" s="62">
        <v>0</v>
      </c>
      <c r="R351" s="62">
        <v>0</v>
      </c>
      <c r="S351" s="62">
        <v>32</v>
      </c>
      <c r="T351" s="62">
        <v>16</v>
      </c>
      <c r="U351" s="62">
        <v>26</v>
      </c>
      <c r="V351" s="62">
        <v>0</v>
      </c>
      <c r="W351" s="62">
        <v>0</v>
      </c>
      <c r="X351" s="62">
        <v>0</v>
      </c>
      <c r="Y351" s="62">
        <v>0</v>
      </c>
      <c r="Z351" s="62">
        <v>0</v>
      </c>
      <c r="AA351" s="62">
        <v>18</v>
      </c>
      <c r="AB351" s="61">
        <f t="shared" si="64"/>
        <v>18</v>
      </c>
      <c r="AC351" s="59" t="s">
        <v>144</v>
      </c>
      <c r="AD351" s="62"/>
      <c r="AE351" s="62"/>
    </row>
    <row r="352" spans="1:31" ht="51" customHeight="1">
      <c r="A352" s="3">
        <v>232</v>
      </c>
      <c r="B352" s="4">
        <v>45979</v>
      </c>
      <c r="C352" s="3" t="s">
        <v>52</v>
      </c>
      <c r="D352" s="3" t="s">
        <v>140</v>
      </c>
      <c r="E352" s="3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49">
        <f t="shared" si="64"/>
        <v>0</v>
      </c>
      <c r="AC352" s="5"/>
      <c r="AD352" s="5"/>
      <c r="AE352" s="5"/>
    </row>
    <row r="353" spans="1:31" ht="51" customHeight="1">
      <c r="A353" s="3">
        <v>233</v>
      </c>
      <c r="B353" s="4">
        <v>45980</v>
      </c>
      <c r="C353" s="3" t="s">
        <v>53</v>
      </c>
      <c r="D353" s="59" t="s">
        <v>149</v>
      </c>
      <c r="E353" s="59" t="s">
        <v>149</v>
      </c>
      <c r="F353" s="60"/>
      <c r="G353" s="59" t="s">
        <v>150</v>
      </c>
      <c r="H353" s="59"/>
      <c r="I353" s="59" t="s">
        <v>138</v>
      </c>
      <c r="J353" s="59">
        <v>21200512101</v>
      </c>
      <c r="K353" s="59"/>
      <c r="L353" s="59">
        <v>30</v>
      </c>
      <c r="M353" s="59">
        <v>0</v>
      </c>
      <c r="N353" s="59">
        <v>24</v>
      </c>
      <c r="O353" s="59">
        <v>28</v>
      </c>
      <c r="P353" s="59">
        <v>39</v>
      </c>
      <c r="Q353" s="59">
        <v>32</v>
      </c>
      <c r="R353" s="59">
        <v>20</v>
      </c>
      <c r="S353" s="59">
        <v>0</v>
      </c>
      <c r="T353" s="59">
        <v>0</v>
      </c>
      <c r="U353" s="59">
        <v>0</v>
      </c>
      <c r="V353" s="59">
        <v>0</v>
      </c>
      <c r="W353" s="59">
        <v>0</v>
      </c>
      <c r="X353" s="59">
        <v>0</v>
      </c>
      <c r="Y353" s="59">
        <v>0</v>
      </c>
      <c r="Z353" s="59">
        <v>3</v>
      </c>
      <c r="AA353" s="59">
        <v>32</v>
      </c>
      <c r="AB353" s="61">
        <f t="shared" si="64"/>
        <v>35</v>
      </c>
      <c r="AC353" s="59" t="s">
        <v>151</v>
      </c>
      <c r="AD353" s="59"/>
      <c r="AE353" s="59"/>
    </row>
    <row r="354" spans="1:31" ht="51" customHeight="1">
      <c r="A354" s="3">
        <v>234</v>
      </c>
      <c r="B354" s="4">
        <v>45981</v>
      </c>
      <c r="C354" s="3" t="s">
        <v>54</v>
      </c>
      <c r="D354" s="59" t="s">
        <v>149</v>
      </c>
      <c r="E354" s="59" t="s">
        <v>149</v>
      </c>
      <c r="F354" s="60"/>
      <c r="G354" s="59" t="s">
        <v>150</v>
      </c>
      <c r="H354" s="59"/>
      <c r="I354" s="59" t="s">
        <v>138</v>
      </c>
      <c r="J354" s="59">
        <v>21200512101</v>
      </c>
      <c r="K354" s="59"/>
      <c r="L354" s="59">
        <v>30</v>
      </c>
      <c r="M354" s="59">
        <v>0</v>
      </c>
      <c r="N354" s="59">
        <v>0</v>
      </c>
      <c r="O354" s="59">
        <v>0</v>
      </c>
      <c r="P354" s="59">
        <v>0</v>
      </c>
      <c r="Q354" s="59">
        <v>0</v>
      </c>
      <c r="R354" s="59">
        <v>0</v>
      </c>
      <c r="S354" s="59">
        <v>0</v>
      </c>
      <c r="T354" s="59">
        <v>0</v>
      </c>
      <c r="U354" s="59">
        <v>0</v>
      </c>
      <c r="V354" s="59">
        <v>0</v>
      </c>
      <c r="W354" s="59">
        <v>0</v>
      </c>
      <c r="X354" s="59">
        <v>0</v>
      </c>
      <c r="Y354" s="59">
        <v>0</v>
      </c>
      <c r="Z354" s="59">
        <v>0</v>
      </c>
      <c r="AA354" s="59">
        <v>0</v>
      </c>
      <c r="AB354" s="61">
        <f t="shared" si="64"/>
        <v>0</v>
      </c>
      <c r="AC354" s="59" t="s">
        <v>151</v>
      </c>
      <c r="AD354" s="59"/>
      <c r="AE354" s="59"/>
    </row>
    <row r="355" spans="1:31" ht="51" customHeight="1">
      <c r="A355" s="3">
        <v>235</v>
      </c>
      <c r="B355" s="4">
        <v>45982</v>
      </c>
      <c r="C355" s="3" t="s">
        <v>55</v>
      </c>
      <c r="D355" s="59" t="s">
        <v>135</v>
      </c>
      <c r="E355" s="59" t="s">
        <v>136</v>
      </c>
      <c r="F355" s="60"/>
      <c r="G355" s="59" t="s">
        <v>137</v>
      </c>
      <c r="H355" s="59"/>
      <c r="I355" s="59" t="s">
        <v>138</v>
      </c>
      <c r="J355" s="59">
        <v>21200505101</v>
      </c>
      <c r="K355" s="59"/>
      <c r="L355" s="59">
        <v>3</v>
      </c>
      <c r="M355" s="59">
        <v>0</v>
      </c>
      <c r="N355" s="59">
        <v>0</v>
      </c>
      <c r="O355" s="59">
        <v>0</v>
      </c>
      <c r="P355" s="59">
        <v>0</v>
      </c>
      <c r="Q355" s="59">
        <v>0</v>
      </c>
      <c r="R355" s="59">
        <v>0</v>
      </c>
      <c r="S355" s="59">
        <v>109</v>
      </c>
      <c r="T355" s="59">
        <v>79</v>
      </c>
      <c r="U355" s="59">
        <v>76</v>
      </c>
      <c r="V355" s="59">
        <v>71</v>
      </c>
      <c r="W355" s="59">
        <v>71</v>
      </c>
      <c r="X355" s="59">
        <v>43</v>
      </c>
      <c r="Y355" s="59">
        <v>47</v>
      </c>
      <c r="Z355" s="59">
        <v>74</v>
      </c>
      <c r="AA355" s="59">
        <v>50</v>
      </c>
      <c r="AB355" s="61">
        <f>SUM(Z355:AA355)</f>
        <v>124</v>
      </c>
      <c r="AC355" s="59" t="s">
        <v>139</v>
      </c>
      <c r="AD355" s="59"/>
      <c r="AE355" s="59"/>
    </row>
    <row r="356" spans="1:31" ht="51" customHeight="1">
      <c r="A356" s="3">
        <v>236</v>
      </c>
      <c r="B356" s="4">
        <v>45983</v>
      </c>
      <c r="C356" s="3" t="s">
        <v>56</v>
      </c>
      <c r="D356" s="59" t="s">
        <v>135</v>
      </c>
      <c r="E356" s="59" t="s">
        <v>136</v>
      </c>
      <c r="F356" s="60"/>
      <c r="G356" s="59" t="s">
        <v>137</v>
      </c>
      <c r="H356" s="59"/>
      <c r="I356" s="59" t="s">
        <v>138</v>
      </c>
      <c r="J356" s="59">
        <v>21200505101</v>
      </c>
      <c r="K356" s="59"/>
      <c r="L356" s="59">
        <v>3</v>
      </c>
      <c r="M356" s="59">
        <v>0</v>
      </c>
      <c r="N356" s="59">
        <v>0</v>
      </c>
      <c r="O356" s="59">
        <v>0</v>
      </c>
      <c r="P356" s="59">
        <v>0</v>
      </c>
      <c r="Q356" s="59">
        <v>0</v>
      </c>
      <c r="R356" s="59">
        <v>0</v>
      </c>
      <c r="S356" s="59">
        <v>0</v>
      </c>
      <c r="T356" s="59">
        <v>0</v>
      </c>
      <c r="U356" s="59">
        <v>0</v>
      </c>
      <c r="V356" s="59">
        <v>0</v>
      </c>
      <c r="W356" s="59">
        <v>0</v>
      </c>
      <c r="X356" s="59">
        <v>0</v>
      </c>
      <c r="Y356" s="59">
        <v>0</v>
      </c>
      <c r="Z356" s="59">
        <v>0</v>
      </c>
      <c r="AA356" s="59">
        <v>0</v>
      </c>
      <c r="AB356" s="61">
        <f>SUM(Z356:AA356)</f>
        <v>0</v>
      </c>
      <c r="AC356" s="59" t="s">
        <v>139</v>
      </c>
      <c r="AD356" s="59"/>
      <c r="AE356" s="59"/>
    </row>
    <row r="357" spans="1:31" ht="51" customHeight="1">
      <c r="A357" s="3">
        <v>237</v>
      </c>
      <c r="B357" s="4">
        <v>45984</v>
      </c>
      <c r="C357" s="31" t="s">
        <v>57</v>
      </c>
      <c r="D357" s="31"/>
      <c r="E357" s="31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50">
        <f t="shared" si="64"/>
        <v>0</v>
      </c>
      <c r="AC357" s="30"/>
      <c r="AD357" s="30"/>
      <c r="AE357" s="30"/>
    </row>
    <row r="358" spans="1:31" ht="51" customHeight="1">
      <c r="A358" s="3">
        <v>238</v>
      </c>
      <c r="B358" s="4">
        <v>45985</v>
      </c>
      <c r="C358" s="3" t="s">
        <v>51</v>
      </c>
      <c r="D358" s="59" t="s">
        <v>135</v>
      </c>
      <c r="E358" s="59" t="s">
        <v>136</v>
      </c>
      <c r="F358" s="60"/>
      <c r="G358" s="59" t="s">
        <v>137</v>
      </c>
      <c r="H358" s="59"/>
      <c r="I358" s="59" t="s">
        <v>138</v>
      </c>
      <c r="J358" s="59">
        <v>21200505101</v>
      </c>
      <c r="K358" s="59"/>
      <c r="L358" s="59">
        <v>3</v>
      </c>
      <c r="M358" s="59">
        <v>0</v>
      </c>
      <c r="N358" s="59">
        <v>0</v>
      </c>
      <c r="O358" s="59">
        <v>0</v>
      </c>
      <c r="P358" s="59">
        <v>0</v>
      </c>
      <c r="Q358" s="59">
        <v>0</v>
      </c>
      <c r="R358" s="59">
        <v>0</v>
      </c>
      <c r="S358" s="59">
        <v>0</v>
      </c>
      <c r="T358" s="59">
        <v>0</v>
      </c>
      <c r="U358" s="59">
        <v>0</v>
      </c>
      <c r="V358" s="59">
        <v>0</v>
      </c>
      <c r="W358" s="59">
        <v>0</v>
      </c>
      <c r="X358" s="59">
        <v>0</v>
      </c>
      <c r="Y358" s="59">
        <v>0</v>
      </c>
      <c r="Z358" s="59">
        <v>0</v>
      </c>
      <c r="AA358" s="59">
        <v>0</v>
      </c>
      <c r="AB358" s="61">
        <f>SUM(Z358:AA358)</f>
        <v>0</v>
      </c>
      <c r="AC358" s="59" t="s">
        <v>139</v>
      </c>
      <c r="AD358" s="59"/>
      <c r="AE358" s="59"/>
    </row>
    <row r="359" spans="1:31" ht="51" customHeight="1">
      <c r="A359" s="3">
        <v>239</v>
      </c>
      <c r="B359" s="4">
        <v>45986</v>
      </c>
      <c r="C359" s="3" t="s">
        <v>52</v>
      </c>
      <c r="D359" s="3" t="s">
        <v>140</v>
      </c>
      <c r="E359" s="3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49">
        <f t="shared" si="64"/>
        <v>0</v>
      </c>
      <c r="AC359" s="5"/>
      <c r="AD359" s="5"/>
      <c r="AE359" s="5"/>
    </row>
    <row r="360" spans="1:31" ht="51" customHeight="1">
      <c r="A360" s="3">
        <v>240</v>
      </c>
      <c r="B360" s="4">
        <v>45987</v>
      </c>
      <c r="C360" s="3" t="s">
        <v>53</v>
      </c>
      <c r="D360" s="59" t="s">
        <v>135</v>
      </c>
      <c r="E360" s="59" t="s">
        <v>136</v>
      </c>
      <c r="F360" s="60"/>
      <c r="G360" s="59" t="s">
        <v>137</v>
      </c>
      <c r="H360" s="59"/>
      <c r="I360" s="59" t="s">
        <v>138</v>
      </c>
      <c r="J360" s="59">
        <v>21200505101</v>
      </c>
      <c r="K360" s="59"/>
      <c r="L360" s="59">
        <v>3</v>
      </c>
      <c r="M360" s="59">
        <v>0</v>
      </c>
      <c r="N360" s="59">
        <v>0</v>
      </c>
      <c r="O360" s="59">
        <v>0</v>
      </c>
      <c r="P360" s="59">
        <v>0</v>
      </c>
      <c r="Q360" s="59">
        <v>0</v>
      </c>
      <c r="R360" s="59">
        <v>0</v>
      </c>
      <c r="S360" s="59">
        <v>0</v>
      </c>
      <c r="T360" s="59">
        <v>0</v>
      </c>
      <c r="U360" s="59">
        <v>0</v>
      </c>
      <c r="V360" s="59">
        <v>0</v>
      </c>
      <c r="W360" s="59">
        <v>0</v>
      </c>
      <c r="X360" s="59">
        <v>0</v>
      </c>
      <c r="Y360" s="59">
        <v>0</v>
      </c>
      <c r="Z360" s="59">
        <v>0</v>
      </c>
      <c r="AA360" s="59">
        <v>0</v>
      </c>
      <c r="AB360" s="61">
        <f>SUM(Z360:AA360)</f>
        <v>0</v>
      </c>
      <c r="AC360" s="59" t="s">
        <v>139</v>
      </c>
      <c r="AD360" s="59"/>
      <c r="AE360" s="59"/>
    </row>
    <row r="361" spans="1:31" ht="51" customHeight="1">
      <c r="A361" s="3">
        <v>241</v>
      </c>
      <c r="B361" s="4">
        <v>45988</v>
      </c>
      <c r="C361" s="3" t="s">
        <v>54</v>
      </c>
      <c r="D361" s="59" t="s">
        <v>135</v>
      </c>
      <c r="E361" s="59" t="s">
        <v>136</v>
      </c>
      <c r="F361" s="60"/>
      <c r="G361" s="59" t="s">
        <v>137</v>
      </c>
      <c r="H361" s="59"/>
      <c r="I361" s="59" t="s">
        <v>138</v>
      </c>
      <c r="J361" s="59">
        <v>21200505101</v>
      </c>
      <c r="K361" s="59"/>
      <c r="L361" s="59">
        <v>3</v>
      </c>
      <c r="M361" s="59">
        <v>0</v>
      </c>
      <c r="N361" s="59">
        <v>0</v>
      </c>
      <c r="O361" s="59">
        <v>0</v>
      </c>
      <c r="P361" s="59">
        <v>0</v>
      </c>
      <c r="Q361" s="59">
        <v>0</v>
      </c>
      <c r="R361" s="59">
        <v>0</v>
      </c>
      <c r="S361" s="59">
        <v>0</v>
      </c>
      <c r="T361" s="59">
        <v>0</v>
      </c>
      <c r="U361" s="59">
        <v>0</v>
      </c>
      <c r="V361" s="59">
        <v>0</v>
      </c>
      <c r="W361" s="59">
        <v>0</v>
      </c>
      <c r="X361" s="59">
        <v>0</v>
      </c>
      <c r="Y361" s="59">
        <v>0</v>
      </c>
      <c r="Z361" s="59">
        <v>0</v>
      </c>
      <c r="AA361" s="59">
        <v>0</v>
      </c>
      <c r="AB361" s="61">
        <f>SUM(Z361:AA361)</f>
        <v>0</v>
      </c>
      <c r="AC361" s="59" t="s">
        <v>139</v>
      </c>
      <c r="AD361" s="59"/>
      <c r="AE361" s="59"/>
    </row>
    <row r="362" spans="1:31" ht="51" customHeight="1">
      <c r="A362" s="3">
        <v>242</v>
      </c>
      <c r="B362" s="4">
        <v>45989</v>
      </c>
      <c r="C362" s="3" t="s">
        <v>55</v>
      </c>
      <c r="D362" s="59" t="s">
        <v>135</v>
      </c>
      <c r="E362" s="59" t="s">
        <v>136</v>
      </c>
      <c r="F362" s="60"/>
      <c r="G362" s="59" t="s">
        <v>137</v>
      </c>
      <c r="H362" s="59"/>
      <c r="I362" s="59" t="s">
        <v>138</v>
      </c>
      <c r="J362" s="59">
        <v>21200505101</v>
      </c>
      <c r="K362" s="59"/>
      <c r="L362" s="59">
        <v>3</v>
      </c>
      <c r="M362" s="59">
        <v>0</v>
      </c>
      <c r="N362" s="59">
        <v>0</v>
      </c>
      <c r="O362" s="59">
        <v>0</v>
      </c>
      <c r="P362" s="59">
        <v>0</v>
      </c>
      <c r="Q362" s="59">
        <v>0</v>
      </c>
      <c r="R362" s="59">
        <v>0</v>
      </c>
      <c r="S362" s="59">
        <v>0</v>
      </c>
      <c r="T362" s="59">
        <v>0</v>
      </c>
      <c r="U362" s="59">
        <v>0</v>
      </c>
      <c r="V362" s="59">
        <v>0</v>
      </c>
      <c r="W362" s="59">
        <v>0</v>
      </c>
      <c r="X362" s="59">
        <v>0</v>
      </c>
      <c r="Y362" s="59">
        <v>0</v>
      </c>
      <c r="Z362" s="59">
        <v>0</v>
      </c>
      <c r="AA362" s="59">
        <v>0</v>
      </c>
      <c r="AB362" s="61">
        <f>SUM(Z362:AA362)</f>
        <v>0</v>
      </c>
      <c r="AC362" s="59" t="s">
        <v>139</v>
      </c>
      <c r="AD362" s="59"/>
      <c r="AE362" s="59"/>
    </row>
    <row r="363" spans="1:31" ht="51" customHeight="1">
      <c r="A363" s="3">
        <v>243</v>
      </c>
      <c r="B363" s="4">
        <v>45990</v>
      </c>
      <c r="C363" s="3" t="s">
        <v>56</v>
      </c>
      <c r="D363" s="59" t="s">
        <v>135</v>
      </c>
      <c r="E363" s="59" t="s">
        <v>136</v>
      </c>
      <c r="F363" s="60"/>
      <c r="G363" s="59" t="s">
        <v>137</v>
      </c>
      <c r="H363" s="59"/>
      <c r="I363" s="59" t="s">
        <v>138</v>
      </c>
      <c r="J363" s="59">
        <v>21200505101</v>
      </c>
      <c r="K363" s="59"/>
      <c r="L363" s="59">
        <v>3</v>
      </c>
      <c r="M363" s="59">
        <v>0</v>
      </c>
      <c r="N363" s="59">
        <v>0</v>
      </c>
      <c r="O363" s="59">
        <v>0</v>
      </c>
      <c r="P363" s="59">
        <v>0</v>
      </c>
      <c r="Q363" s="59">
        <v>0</v>
      </c>
      <c r="R363" s="59">
        <v>0</v>
      </c>
      <c r="S363" s="59">
        <v>0</v>
      </c>
      <c r="T363" s="59">
        <v>0</v>
      </c>
      <c r="U363" s="59">
        <v>0</v>
      </c>
      <c r="V363" s="59">
        <v>0</v>
      </c>
      <c r="W363" s="59">
        <v>0</v>
      </c>
      <c r="X363" s="59">
        <v>0</v>
      </c>
      <c r="Y363" s="59">
        <v>0</v>
      </c>
      <c r="Z363" s="59">
        <v>0</v>
      </c>
      <c r="AA363" s="59">
        <v>0</v>
      </c>
      <c r="AB363" s="61">
        <f>SUM(Z363:AA363)</f>
        <v>0</v>
      </c>
      <c r="AC363" s="59" t="s">
        <v>139</v>
      </c>
      <c r="AD363" s="59"/>
      <c r="AE363" s="59"/>
    </row>
    <row r="364" spans="1:31" ht="51" customHeight="1">
      <c r="A364" s="3">
        <v>244</v>
      </c>
      <c r="B364" s="4">
        <v>45991</v>
      </c>
      <c r="C364" s="31" t="s">
        <v>57</v>
      </c>
      <c r="D364" s="31"/>
      <c r="E364" s="37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50">
        <f t="shared" si="64"/>
        <v>0</v>
      </c>
      <c r="AC364" s="30"/>
      <c r="AD364" s="30"/>
      <c r="AE364" s="30"/>
    </row>
    <row r="365" spans="1:31" ht="51" customHeight="1">
      <c r="A365" s="127"/>
      <c r="B365" s="128"/>
      <c r="C365" s="65">
        <v>45992</v>
      </c>
    </row>
    <row r="366" spans="1:31" ht="51" customHeight="1">
      <c r="A366" s="129" t="s">
        <v>17</v>
      </c>
      <c r="B366" s="142" t="s">
        <v>18</v>
      </c>
      <c r="C366" s="144" t="s">
        <v>19</v>
      </c>
      <c r="D366" s="149" t="s">
        <v>20</v>
      </c>
      <c r="E366" s="140" t="s">
        <v>21</v>
      </c>
      <c r="F366" s="146" t="s">
        <v>22</v>
      </c>
      <c r="G366" s="147"/>
      <c r="H366" s="148"/>
      <c r="I366" s="140" t="s">
        <v>23</v>
      </c>
      <c r="J366" s="140" t="s">
        <v>24</v>
      </c>
      <c r="K366" s="140" t="s">
        <v>25</v>
      </c>
      <c r="L366" s="140" t="s">
        <v>26</v>
      </c>
      <c r="M366" s="146" t="s">
        <v>27</v>
      </c>
      <c r="N366" s="147"/>
      <c r="O366" s="147"/>
      <c r="P366" s="147"/>
      <c r="Q366" s="147"/>
      <c r="R366" s="147"/>
      <c r="S366" s="147"/>
      <c r="T366" s="147"/>
      <c r="U366" s="147"/>
      <c r="V366" s="147"/>
      <c r="W366" s="147"/>
      <c r="X366" s="147"/>
      <c r="Y366" s="148"/>
      <c r="Z366" s="146" t="s">
        <v>28</v>
      </c>
      <c r="AA366" s="147"/>
      <c r="AB366" s="148"/>
      <c r="AC366" s="140" t="s">
        <v>29</v>
      </c>
      <c r="AD366" s="140" t="s">
        <v>30</v>
      </c>
      <c r="AE366" s="140" t="s">
        <v>31</v>
      </c>
    </row>
    <row r="367" spans="1:31" ht="51" customHeight="1">
      <c r="A367" s="130"/>
      <c r="B367" s="143"/>
      <c r="C367" s="145"/>
      <c r="D367" s="150"/>
      <c r="E367" s="130"/>
      <c r="F367" s="1" t="s">
        <v>32</v>
      </c>
      <c r="G367" s="1" t="s">
        <v>33</v>
      </c>
      <c r="H367" s="2" t="s">
        <v>34</v>
      </c>
      <c r="I367" s="130"/>
      <c r="J367" s="130"/>
      <c r="K367" s="130"/>
      <c r="L367" s="130"/>
      <c r="M367" s="1" t="s">
        <v>35</v>
      </c>
      <c r="N367" s="1" t="s">
        <v>36</v>
      </c>
      <c r="O367" s="1" t="s">
        <v>37</v>
      </c>
      <c r="P367" s="1" t="s">
        <v>38</v>
      </c>
      <c r="Q367" s="1" t="s">
        <v>39</v>
      </c>
      <c r="R367" s="1" t="s">
        <v>40</v>
      </c>
      <c r="S367" s="1" t="s">
        <v>41</v>
      </c>
      <c r="T367" s="1" t="s">
        <v>42</v>
      </c>
      <c r="U367" s="1" t="s">
        <v>43</v>
      </c>
      <c r="V367" s="1" t="s">
        <v>44</v>
      </c>
      <c r="W367" s="1" t="s">
        <v>45</v>
      </c>
      <c r="X367" s="1" t="s">
        <v>46</v>
      </c>
      <c r="Y367" s="1" t="s">
        <v>47</v>
      </c>
      <c r="Z367" s="1" t="s">
        <v>48</v>
      </c>
      <c r="AA367" s="1" t="s">
        <v>49</v>
      </c>
      <c r="AB367" s="1" t="s">
        <v>50</v>
      </c>
      <c r="AC367" s="130"/>
      <c r="AD367" s="130"/>
      <c r="AE367" s="130"/>
    </row>
    <row r="368" spans="1:31" ht="51" customHeight="1">
      <c r="A368" s="3">
        <v>245</v>
      </c>
      <c r="B368" s="4">
        <v>45992</v>
      </c>
      <c r="C368" s="3" t="s">
        <v>51</v>
      </c>
      <c r="D368" s="59" t="s">
        <v>149</v>
      </c>
      <c r="E368" s="59" t="s">
        <v>149</v>
      </c>
      <c r="F368" s="60"/>
      <c r="G368" s="59" t="s">
        <v>654</v>
      </c>
      <c r="H368" s="59"/>
      <c r="I368" s="59" t="s">
        <v>138</v>
      </c>
      <c r="J368" s="59">
        <v>21200512120</v>
      </c>
      <c r="K368" s="59"/>
      <c r="L368" s="59">
        <v>30</v>
      </c>
      <c r="M368" s="59">
        <v>0</v>
      </c>
      <c r="N368" s="59">
        <v>0</v>
      </c>
      <c r="O368" s="59">
        <v>0</v>
      </c>
      <c r="P368" s="59">
        <v>0</v>
      </c>
      <c r="Q368" s="59">
        <v>0</v>
      </c>
      <c r="R368" s="59">
        <v>0</v>
      </c>
      <c r="S368" s="59">
        <v>36</v>
      </c>
      <c r="T368" s="59">
        <v>38</v>
      </c>
      <c r="U368" s="59">
        <v>44</v>
      </c>
      <c r="V368" s="59">
        <v>48</v>
      </c>
      <c r="W368" s="59">
        <v>42</v>
      </c>
      <c r="X368" s="59">
        <v>7</v>
      </c>
      <c r="Y368" s="59">
        <v>36</v>
      </c>
      <c r="Z368" s="59">
        <v>113</v>
      </c>
      <c r="AA368" s="59">
        <v>138</v>
      </c>
      <c r="AB368" s="61">
        <f t="shared" ref="AB368" si="77">SUM(Z368:AA368)</f>
        <v>251</v>
      </c>
      <c r="AC368" s="59" t="s">
        <v>655</v>
      </c>
      <c r="AD368" s="59"/>
      <c r="AE368" s="59"/>
    </row>
    <row r="369" spans="1:31" ht="51" customHeight="1">
      <c r="A369" s="3">
        <v>246</v>
      </c>
      <c r="B369" s="4">
        <v>45993</v>
      </c>
      <c r="C369" s="3" t="s">
        <v>52</v>
      </c>
      <c r="D369" s="3" t="s">
        <v>140</v>
      </c>
      <c r="E369" s="3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49">
        <f t="shared" si="64"/>
        <v>0</v>
      </c>
      <c r="AC369" s="5"/>
      <c r="AD369" s="5"/>
      <c r="AE369" s="5"/>
    </row>
    <row r="370" spans="1:31" ht="51" customHeight="1">
      <c r="A370" s="3">
        <v>247</v>
      </c>
      <c r="B370" s="4">
        <v>45994</v>
      </c>
      <c r="C370" s="3" t="s">
        <v>53</v>
      </c>
      <c r="D370" s="59" t="s">
        <v>149</v>
      </c>
      <c r="E370" s="59" t="s">
        <v>149</v>
      </c>
      <c r="F370" s="60"/>
      <c r="G370" s="59" t="s">
        <v>654</v>
      </c>
      <c r="H370" s="59"/>
      <c r="I370" s="59" t="s">
        <v>138</v>
      </c>
      <c r="J370" s="59">
        <v>21200512120</v>
      </c>
      <c r="K370" s="59"/>
      <c r="L370" s="59">
        <v>30</v>
      </c>
      <c r="M370" s="59">
        <v>0</v>
      </c>
      <c r="N370" s="59">
        <v>0</v>
      </c>
      <c r="O370" s="59">
        <v>0</v>
      </c>
      <c r="P370" s="59">
        <v>0</v>
      </c>
      <c r="Q370" s="59">
        <v>0</v>
      </c>
      <c r="R370" s="59">
        <v>0</v>
      </c>
      <c r="S370" s="59">
        <v>0</v>
      </c>
      <c r="T370" s="59">
        <v>0</v>
      </c>
      <c r="U370" s="59">
        <v>0</v>
      </c>
      <c r="V370" s="59">
        <v>0</v>
      </c>
      <c r="W370" s="59">
        <v>0</v>
      </c>
      <c r="X370" s="59">
        <v>0</v>
      </c>
      <c r="Y370" s="59">
        <v>0</v>
      </c>
      <c r="Z370" s="59">
        <v>0</v>
      </c>
      <c r="AA370" s="59">
        <v>0</v>
      </c>
      <c r="AB370" s="61">
        <f t="shared" ref="AB370:AB373" si="78">SUM(Z370:AA370)</f>
        <v>0</v>
      </c>
      <c r="AC370" s="59" t="s">
        <v>655</v>
      </c>
      <c r="AD370" s="59"/>
      <c r="AE370" s="59"/>
    </row>
    <row r="371" spans="1:31" ht="51" customHeight="1">
      <c r="A371" s="3">
        <v>248</v>
      </c>
      <c r="B371" s="4">
        <v>45995</v>
      </c>
      <c r="C371" s="3" t="s">
        <v>54</v>
      </c>
      <c r="D371" s="59" t="s">
        <v>149</v>
      </c>
      <c r="E371" s="59" t="s">
        <v>149</v>
      </c>
      <c r="F371" s="60"/>
      <c r="G371" s="59" t="s">
        <v>654</v>
      </c>
      <c r="H371" s="59"/>
      <c r="I371" s="59" t="s">
        <v>138</v>
      </c>
      <c r="J371" s="59">
        <v>21200512120</v>
      </c>
      <c r="K371" s="59"/>
      <c r="L371" s="59">
        <v>30</v>
      </c>
      <c r="M371" s="59">
        <v>0</v>
      </c>
      <c r="N371" s="59">
        <v>0</v>
      </c>
      <c r="O371" s="59">
        <v>0</v>
      </c>
      <c r="P371" s="59">
        <v>0</v>
      </c>
      <c r="Q371" s="59">
        <v>0</v>
      </c>
      <c r="R371" s="59">
        <v>0</v>
      </c>
      <c r="S371" s="59">
        <v>0</v>
      </c>
      <c r="T371" s="59">
        <v>0</v>
      </c>
      <c r="U371" s="59">
        <v>0</v>
      </c>
      <c r="V371" s="59">
        <v>0</v>
      </c>
      <c r="W371" s="59">
        <v>0</v>
      </c>
      <c r="X371" s="59">
        <v>0</v>
      </c>
      <c r="Y371" s="59">
        <v>0</v>
      </c>
      <c r="Z371" s="59">
        <v>0</v>
      </c>
      <c r="AA371" s="59">
        <v>0</v>
      </c>
      <c r="AB371" s="61">
        <f t="shared" si="78"/>
        <v>0</v>
      </c>
      <c r="AC371" s="59" t="s">
        <v>655</v>
      </c>
      <c r="AD371" s="59"/>
      <c r="AE371" s="59"/>
    </row>
    <row r="372" spans="1:31" ht="51" customHeight="1">
      <c r="A372" s="3">
        <v>249</v>
      </c>
      <c r="B372" s="4">
        <v>45996</v>
      </c>
      <c r="C372" s="3" t="s">
        <v>55</v>
      </c>
      <c r="D372" s="59" t="s">
        <v>149</v>
      </c>
      <c r="E372" s="59" t="s">
        <v>425</v>
      </c>
      <c r="F372" s="60"/>
      <c r="G372" s="77" t="s">
        <v>656</v>
      </c>
      <c r="H372" s="59"/>
      <c r="I372" s="59" t="s">
        <v>601</v>
      </c>
      <c r="J372" s="59">
        <v>21200511701</v>
      </c>
      <c r="K372" s="59"/>
      <c r="L372" s="59">
        <v>27</v>
      </c>
      <c r="M372" s="59">
        <v>0</v>
      </c>
      <c r="N372" s="59">
        <v>19</v>
      </c>
      <c r="O372" s="59">
        <v>25</v>
      </c>
      <c r="P372" s="59">
        <v>20</v>
      </c>
      <c r="Q372" s="59">
        <v>13</v>
      </c>
      <c r="R372" s="59">
        <v>15</v>
      </c>
      <c r="S372" s="59">
        <v>0</v>
      </c>
      <c r="T372" s="59">
        <v>0</v>
      </c>
      <c r="U372" s="59">
        <v>0</v>
      </c>
      <c r="V372" s="59">
        <v>0</v>
      </c>
      <c r="W372" s="59">
        <v>0</v>
      </c>
      <c r="X372" s="59">
        <v>0</v>
      </c>
      <c r="Y372" s="59">
        <v>0</v>
      </c>
      <c r="Z372" s="59">
        <v>57</v>
      </c>
      <c r="AA372" s="59">
        <v>35</v>
      </c>
      <c r="AB372" s="61">
        <f t="shared" si="78"/>
        <v>92</v>
      </c>
      <c r="AC372" s="59" t="s">
        <v>657</v>
      </c>
      <c r="AD372" s="59"/>
      <c r="AE372" s="59"/>
    </row>
    <row r="373" spans="1:31" ht="51" customHeight="1">
      <c r="A373" s="3">
        <v>250</v>
      </c>
      <c r="B373" s="4">
        <v>45997</v>
      </c>
      <c r="C373" s="3" t="s">
        <v>56</v>
      </c>
      <c r="D373" s="59" t="s">
        <v>489</v>
      </c>
      <c r="E373" s="59" t="s">
        <v>489</v>
      </c>
      <c r="F373" s="60"/>
      <c r="G373" s="77" t="s">
        <v>658</v>
      </c>
      <c r="H373" s="59"/>
      <c r="I373" s="59" t="s">
        <v>138</v>
      </c>
      <c r="J373" s="59">
        <v>21200505401</v>
      </c>
      <c r="K373" s="59"/>
      <c r="L373" s="59">
        <v>1</v>
      </c>
      <c r="M373" s="59">
        <v>0</v>
      </c>
      <c r="N373" s="59">
        <v>11</v>
      </c>
      <c r="O373" s="59">
        <v>13</v>
      </c>
      <c r="P373" s="59">
        <v>12</v>
      </c>
      <c r="Q373" s="59">
        <v>10</v>
      </c>
      <c r="R373" s="59">
        <v>16</v>
      </c>
      <c r="S373" s="59">
        <v>44</v>
      </c>
      <c r="T373" s="59">
        <v>44</v>
      </c>
      <c r="U373" s="59">
        <v>43</v>
      </c>
      <c r="V373" s="59">
        <v>0</v>
      </c>
      <c r="W373" s="59">
        <v>0</v>
      </c>
      <c r="X373" s="59">
        <v>0</v>
      </c>
      <c r="Y373" s="59">
        <v>0</v>
      </c>
      <c r="Z373" s="59">
        <v>144</v>
      </c>
      <c r="AA373" s="59">
        <v>49</v>
      </c>
      <c r="AB373" s="61">
        <f t="shared" si="78"/>
        <v>193</v>
      </c>
      <c r="AC373" s="59" t="s">
        <v>659</v>
      </c>
      <c r="AD373" s="59"/>
      <c r="AE373" s="60"/>
    </row>
    <row r="374" spans="1:31" ht="51" customHeight="1">
      <c r="A374" s="3">
        <v>251</v>
      </c>
      <c r="B374" s="4">
        <v>45998</v>
      </c>
      <c r="C374" s="31" t="s">
        <v>57</v>
      </c>
      <c r="D374" s="31"/>
      <c r="E374" s="31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50">
        <f t="shared" si="64"/>
        <v>0</v>
      </c>
      <c r="AC374" s="30"/>
      <c r="AD374" s="30"/>
      <c r="AE374" s="30"/>
    </row>
    <row r="375" spans="1:31" ht="51" customHeight="1">
      <c r="A375" s="3">
        <v>252</v>
      </c>
      <c r="B375" s="4">
        <v>45999</v>
      </c>
      <c r="C375" s="3" t="s">
        <v>51</v>
      </c>
      <c r="D375" s="59" t="s">
        <v>489</v>
      </c>
      <c r="E375" s="59" t="s">
        <v>489</v>
      </c>
      <c r="F375" s="60"/>
      <c r="G375" s="77" t="s">
        <v>658</v>
      </c>
      <c r="H375" s="59"/>
      <c r="I375" s="59" t="s">
        <v>138</v>
      </c>
      <c r="J375" s="59">
        <v>21200505401</v>
      </c>
      <c r="K375" s="59"/>
      <c r="L375" s="59">
        <v>1</v>
      </c>
      <c r="M375" s="59">
        <v>0</v>
      </c>
      <c r="N375" s="59">
        <v>0</v>
      </c>
      <c r="O375" s="59">
        <v>0</v>
      </c>
      <c r="P375" s="59">
        <v>0</v>
      </c>
      <c r="Q375" s="59">
        <v>0</v>
      </c>
      <c r="R375" s="59">
        <v>0</v>
      </c>
      <c r="S375" s="59">
        <v>0</v>
      </c>
      <c r="T375" s="59">
        <v>0</v>
      </c>
      <c r="U375" s="59">
        <v>0</v>
      </c>
      <c r="V375" s="59">
        <v>0</v>
      </c>
      <c r="W375" s="59">
        <v>0</v>
      </c>
      <c r="X375" s="59">
        <v>0</v>
      </c>
      <c r="Y375" s="59">
        <v>0</v>
      </c>
      <c r="Z375" s="59">
        <v>0</v>
      </c>
      <c r="AA375" s="59">
        <v>0</v>
      </c>
      <c r="AB375" s="61">
        <f t="shared" ref="AB375" si="79">SUM(Z375:AA375)</f>
        <v>0</v>
      </c>
      <c r="AC375" s="59" t="s">
        <v>659</v>
      </c>
      <c r="AD375" s="59"/>
      <c r="AE375" s="60"/>
    </row>
    <row r="376" spans="1:31" ht="51" customHeight="1">
      <c r="A376" s="3">
        <v>253</v>
      </c>
      <c r="B376" s="4">
        <v>46000</v>
      </c>
      <c r="C376" s="3" t="s">
        <v>52</v>
      </c>
      <c r="D376" s="3" t="s">
        <v>140</v>
      </c>
      <c r="E376" s="3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49">
        <f t="shared" si="64"/>
        <v>0</v>
      </c>
      <c r="AC376" s="5"/>
      <c r="AD376" s="5"/>
      <c r="AE376" s="5"/>
    </row>
    <row r="377" spans="1:31" ht="51" customHeight="1">
      <c r="A377" s="3">
        <v>254</v>
      </c>
      <c r="B377" s="4">
        <v>46001</v>
      </c>
      <c r="C377" s="3" t="s">
        <v>53</v>
      </c>
      <c r="D377" s="59" t="s">
        <v>489</v>
      </c>
      <c r="E377" s="59" t="s">
        <v>489</v>
      </c>
      <c r="F377" s="60"/>
      <c r="G377" s="77" t="s">
        <v>658</v>
      </c>
      <c r="H377" s="59"/>
      <c r="I377" s="59" t="s">
        <v>138</v>
      </c>
      <c r="J377" s="59">
        <v>21200505401</v>
      </c>
      <c r="K377" s="59"/>
      <c r="L377" s="59">
        <v>1</v>
      </c>
      <c r="M377" s="59">
        <v>0</v>
      </c>
      <c r="N377" s="59">
        <v>0</v>
      </c>
      <c r="O377" s="59">
        <v>0</v>
      </c>
      <c r="P377" s="59">
        <v>0</v>
      </c>
      <c r="Q377" s="59">
        <v>0</v>
      </c>
      <c r="R377" s="59">
        <v>0</v>
      </c>
      <c r="S377" s="59">
        <v>0</v>
      </c>
      <c r="T377" s="59">
        <v>0</v>
      </c>
      <c r="U377" s="59">
        <v>0</v>
      </c>
      <c r="V377" s="59">
        <v>0</v>
      </c>
      <c r="W377" s="59">
        <v>0</v>
      </c>
      <c r="X377" s="59">
        <v>0</v>
      </c>
      <c r="Y377" s="59">
        <v>0</v>
      </c>
      <c r="Z377" s="59">
        <v>0</v>
      </c>
      <c r="AA377" s="59">
        <v>0</v>
      </c>
      <c r="AB377" s="61">
        <f t="shared" ref="AB377" si="80">SUM(Z377:AA377)</f>
        <v>0</v>
      </c>
      <c r="AC377" s="59" t="s">
        <v>659</v>
      </c>
      <c r="AD377" s="59"/>
      <c r="AE377" s="60"/>
    </row>
    <row r="378" spans="1:31" ht="51" customHeight="1">
      <c r="A378" s="3">
        <v>255</v>
      </c>
      <c r="B378" s="4">
        <v>46002</v>
      </c>
      <c r="C378" s="3" t="s">
        <v>54</v>
      </c>
      <c r="D378" s="59" t="s">
        <v>212</v>
      </c>
      <c r="E378" s="59" t="s">
        <v>212</v>
      </c>
      <c r="F378" s="60"/>
      <c r="G378" s="77" t="s">
        <v>660</v>
      </c>
      <c r="H378" s="59"/>
      <c r="I378" s="59" t="s">
        <v>138</v>
      </c>
      <c r="J378" s="59">
        <v>21200503601</v>
      </c>
      <c r="K378" s="59"/>
      <c r="L378" s="59">
        <v>39</v>
      </c>
      <c r="M378" s="59">
        <v>0</v>
      </c>
      <c r="N378" s="59">
        <v>12</v>
      </c>
      <c r="O378" s="59">
        <v>31</v>
      </c>
      <c r="P378" s="59">
        <v>13</v>
      </c>
      <c r="Q378" s="59">
        <v>9</v>
      </c>
      <c r="R378" s="59">
        <v>18</v>
      </c>
      <c r="S378" s="59">
        <v>14</v>
      </c>
      <c r="T378" s="59">
        <v>15</v>
      </c>
      <c r="U378" s="59">
        <v>14</v>
      </c>
      <c r="V378" s="59">
        <v>20</v>
      </c>
      <c r="W378" s="59">
        <v>16</v>
      </c>
      <c r="X378" s="59">
        <v>0</v>
      </c>
      <c r="Y378" s="59">
        <v>0</v>
      </c>
      <c r="Z378" s="59">
        <v>107</v>
      </c>
      <c r="AA378" s="59">
        <v>55</v>
      </c>
      <c r="AB378" s="61">
        <f t="shared" ref="AB378" si="81">SUM(Z378:AA378)</f>
        <v>162</v>
      </c>
      <c r="AC378" s="59" t="s">
        <v>661</v>
      </c>
      <c r="AD378" s="59"/>
      <c r="AE378" s="59"/>
    </row>
    <row r="379" spans="1:31" ht="51" customHeight="1">
      <c r="A379" s="3">
        <v>256</v>
      </c>
      <c r="B379" s="4">
        <v>46003</v>
      </c>
      <c r="C379" s="3" t="s">
        <v>55</v>
      </c>
      <c r="D379" s="59" t="s">
        <v>212</v>
      </c>
      <c r="E379" s="59" t="s">
        <v>212</v>
      </c>
      <c r="F379" s="60"/>
      <c r="G379" s="77" t="s">
        <v>660</v>
      </c>
      <c r="H379" s="59"/>
      <c r="I379" s="59" t="s">
        <v>138</v>
      </c>
      <c r="J379" s="59">
        <v>21200503601</v>
      </c>
      <c r="K379" s="59"/>
      <c r="L379" s="59">
        <v>39</v>
      </c>
      <c r="M379" s="59">
        <v>0</v>
      </c>
      <c r="N379" s="59">
        <v>0</v>
      </c>
      <c r="O379" s="59">
        <v>0</v>
      </c>
      <c r="P379" s="59">
        <v>0</v>
      </c>
      <c r="Q379" s="59">
        <v>0</v>
      </c>
      <c r="R379" s="59">
        <v>0</v>
      </c>
      <c r="S379" s="59">
        <v>0</v>
      </c>
      <c r="T379" s="59">
        <v>0</v>
      </c>
      <c r="U379" s="59">
        <v>0</v>
      </c>
      <c r="V379" s="59">
        <v>0</v>
      </c>
      <c r="W379" s="59">
        <v>16</v>
      </c>
      <c r="X379" s="59">
        <v>0</v>
      </c>
      <c r="Y379" s="59">
        <v>0</v>
      </c>
      <c r="Z379" s="59">
        <v>0</v>
      </c>
      <c r="AA379" s="59">
        <v>0</v>
      </c>
      <c r="AB379" s="61">
        <f t="shared" ref="AB379:AB381" si="82">SUM(Z379:AA379)</f>
        <v>0</v>
      </c>
      <c r="AC379" s="59" t="s">
        <v>661</v>
      </c>
      <c r="AD379" s="59"/>
      <c r="AE379" s="59"/>
    </row>
    <row r="380" spans="1:31" ht="51" customHeight="1">
      <c r="A380" s="115">
        <v>257</v>
      </c>
      <c r="B380" s="117">
        <v>46004</v>
      </c>
      <c r="C380" s="115" t="s">
        <v>56</v>
      </c>
      <c r="D380" s="59" t="s">
        <v>264</v>
      </c>
      <c r="E380" s="59" t="s">
        <v>500</v>
      </c>
      <c r="F380" s="60"/>
      <c r="G380" s="77" t="s">
        <v>662</v>
      </c>
      <c r="H380" s="59"/>
      <c r="I380" s="59" t="s">
        <v>601</v>
      </c>
      <c r="J380" s="59">
        <v>21200516101</v>
      </c>
      <c r="K380" s="59"/>
      <c r="L380" s="59">
        <v>8</v>
      </c>
      <c r="M380" s="59">
        <v>0</v>
      </c>
      <c r="N380" s="59">
        <v>7</v>
      </c>
      <c r="O380" s="59">
        <v>11</v>
      </c>
      <c r="P380" s="59">
        <v>11</v>
      </c>
      <c r="Q380" s="59">
        <v>5</v>
      </c>
      <c r="R380" s="59">
        <v>8</v>
      </c>
      <c r="S380" s="59">
        <v>0</v>
      </c>
      <c r="T380" s="59">
        <v>0</v>
      </c>
      <c r="U380" s="59">
        <v>0</v>
      </c>
      <c r="V380" s="59">
        <v>0</v>
      </c>
      <c r="W380" s="59">
        <v>0</v>
      </c>
      <c r="X380" s="59">
        <v>0</v>
      </c>
      <c r="Y380" s="59">
        <v>0</v>
      </c>
      <c r="Z380" s="59">
        <v>24</v>
      </c>
      <c r="AA380" s="59">
        <v>18</v>
      </c>
      <c r="AB380" s="61">
        <f t="shared" si="82"/>
        <v>42</v>
      </c>
      <c r="AC380" s="59" t="s">
        <v>663</v>
      </c>
      <c r="AD380" s="59"/>
      <c r="AE380" s="59"/>
    </row>
    <row r="381" spans="1:31" ht="51" customHeight="1">
      <c r="A381" s="116"/>
      <c r="B381" s="118"/>
      <c r="C381" s="116"/>
      <c r="D381" s="59" t="s">
        <v>264</v>
      </c>
      <c r="E381" s="59" t="s">
        <v>664</v>
      </c>
      <c r="F381" s="60"/>
      <c r="G381" s="77" t="s">
        <v>665</v>
      </c>
      <c r="H381" s="59"/>
      <c r="I381" s="59" t="s">
        <v>601</v>
      </c>
      <c r="J381" s="59">
        <v>21200517001</v>
      </c>
      <c r="K381" s="59"/>
      <c r="L381" s="59">
        <v>11</v>
      </c>
      <c r="M381" s="59">
        <v>0</v>
      </c>
      <c r="N381" s="59">
        <v>1</v>
      </c>
      <c r="O381" s="59">
        <v>5</v>
      </c>
      <c r="P381" s="59">
        <v>2</v>
      </c>
      <c r="Q381" s="59">
        <v>2</v>
      </c>
      <c r="R381" s="59">
        <v>5</v>
      </c>
      <c r="S381" s="59">
        <v>0</v>
      </c>
      <c r="T381" s="59">
        <v>0</v>
      </c>
      <c r="U381" s="59">
        <v>0</v>
      </c>
      <c r="V381" s="59">
        <v>0</v>
      </c>
      <c r="W381" s="59">
        <v>0</v>
      </c>
      <c r="X381" s="59">
        <v>0</v>
      </c>
      <c r="Y381" s="59">
        <v>0</v>
      </c>
      <c r="Z381" s="59">
        <v>7</v>
      </c>
      <c r="AA381" s="59">
        <v>8</v>
      </c>
      <c r="AB381" s="61">
        <f t="shared" si="82"/>
        <v>15</v>
      </c>
      <c r="AC381" s="59" t="s">
        <v>666</v>
      </c>
      <c r="AD381" s="59"/>
      <c r="AE381" s="59"/>
    </row>
    <row r="382" spans="1:31" ht="51" customHeight="1">
      <c r="A382" s="3">
        <v>258</v>
      </c>
      <c r="B382" s="4">
        <v>46005</v>
      </c>
      <c r="C382" s="31" t="s">
        <v>57</v>
      </c>
      <c r="D382" s="38"/>
      <c r="E382" s="38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50">
        <f t="shared" ref="AB382:AB480" si="83">SUM(Z382:AA382)</f>
        <v>0</v>
      </c>
      <c r="AC382" s="30"/>
      <c r="AD382" s="30"/>
      <c r="AE382" s="30"/>
    </row>
    <row r="383" spans="1:31" ht="51" customHeight="1">
      <c r="A383" s="115">
        <v>259</v>
      </c>
      <c r="B383" s="117">
        <v>46006</v>
      </c>
      <c r="C383" s="126" t="s">
        <v>51</v>
      </c>
      <c r="D383" s="59" t="s">
        <v>149</v>
      </c>
      <c r="E383" s="59" t="s">
        <v>438</v>
      </c>
      <c r="F383" s="60"/>
      <c r="G383" s="59" t="s">
        <v>667</v>
      </c>
      <c r="H383" s="59"/>
      <c r="I383" s="59" t="s">
        <v>601</v>
      </c>
      <c r="J383" s="59">
        <v>21200510901</v>
      </c>
      <c r="K383" s="59"/>
      <c r="L383" s="59">
        <v>24</v>
      </c>
      <c r="M383" s="59">
        <v>0</v>
      </c>
      <c r="N383" s="59">
        <v>4</v>
      </c>
      <c r="O383" s="59">
        <v>10</v>
      </c>
      <c r="P383" s="59">
        <v>10</v>
      </c>
      <c r="Q383" s="59">
        <v>8</v>
      </c>
      <c r="R383" s="59">
        <v>8</v>
      </c>
      <c r="S383" s="59">
        <v>0</v>
      </c>
      <c r="T383" s="59">
        <v>0</v>
      </c>
      <c r="U383" s="59">
        <v>0</v>
      </c>
      <c r="V383" s="59">
        <v>0</v>
      </c>
      <c r="W383" s="59">
        <v>0</v>
      </c>
      <c r="X383" s="59">
        <v>0</v>
      </c>
      <c r="Y383" s="59">
        <v>0</v>
      </c>
      <c r="Z383" s="59">
        <v>22</v>
      </c>
      <c r="AA383" s="59">
        <v>18</v>
      </c>
      <c r="AB383" s="61">
        <f t="shared" ref="AB383:AB384" si="84">SUM(Z383:AA383)</f>
        <v>40</v>
      </c>
      <c r="AC383" s="59" t="s">
        <v>668</v>
      </c>
      <c r="AD383" s="59"/>
      <c r="AE383" s="60"/>
    </row>
    <row r="384" spans="1:31" ht="51" customHeight="1">
      <c r="A384" s="116"/>
      <c r="B384" s="118"/>
      <c r="C384" s="121"/>
      <c r="D384" s="59" t="s">
        <v>149</v>
      </c>
      <c r="E384" s="59" t="s">
        <v>431</v>
      </c>
      <c r="F384" s="60"/>
      <c r="G384" s="59" t="s">
        <v>669</v>
      </c>
      <c r="H384" s="59"/>
      <c r="I384" s="59" t="s">
        <v>601</v>
      </c>
      <c r="J384" s="59">
        <v>21200511301</v>
      </c>
      <c r="K384" s="59"/>
      <c r="L384" s="59">
        <v>31</v>
      </c>
      <c r="M384" s="59">
        <v>0</v>
      </c>
      <c r="N384" s="59">
        <v>10</v>
      </c>
      <c r="O384" s="59">
        <v>1</v>
      </c>
      <c r="P384" s="59">
        <v>5</v>
      </c>
      <c r="Q384" s="59">
        <v>3</v>
      </c>
      <c r="R384" s="59">
        <v>6</v>
      </c>
      <c r="S384" s="59">
        <v>0</v>
      </c>
      <c r="T384" s="59">
        <v>0</v>
      </c>
      <c r="U384" s="59">
        <v>0</v>
      </c>
      <c r="V384" s="59">
        <v>0</v>
      </c>
      <c r="W384" s="59">
        <v>0</v>
      </c>
      <c r="X384" s="59">
        <v>0</v>
      </c>
      <c r="Y384" s="59">
        <v>0</v>
      </c>
      <c r="Z384" s="59">
        <v>10</v>
      </c>
      <c r="AA384" s="59">
        <v>15</v>
      </c>
      <c r="AB384" s="61">
        <f t="shared" si="84"/>
        <v>25</v>
      </c>
      <c r="AC384" s="59" t="s">
        <v>670</v>
      </c>
      <c r="AD384" s="59"/>
      <c r="AE384" s="60"/>
    </row>
    <row r="385" spans="1:31" ht="51" customHeight="1">
      <c r="A385" s="3">
        <v>260</v>
      </c>
      <c r="B385" s="4">
        <v>46007</v>
      </c>
      <c r="C385" s="3" t="s">
        <v>52</v>
      </c>
      <c r="D385" s="3" t="s">
        <v>140</v>
      </c>
      <c r="E385" s="3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49">
        <f t="shared" si="83"/>
        <v>0</v>
      </c>
      <c r="AC385" s="5"/>
      <c r="AD385" s="5"/>
      <c r="AE385" s="5"/>
    </row>
    <row r="386" spans="1:31" ht="51" customHeight="1">
      <c r="A386" s="115">
        <v>261</v>
      </c>
      <c r="B386" s="117">
        <v>46008</v>
      </c>
      <c r="C386" s="115" t="s">
        <v>53</v>
      </c>
      <c r="D386" s="77" t="s">
        <v>160</v>
      </c>
      <c r="E386" s="59" t="s">
        <v>455</v>
      </c>
      <c r="F386" s="60"/>
      <c r="G386" s="59" t="s">
        <v>671</v>
      </c>
      <c r="H386" s="59"/>
      <c r="I386" s="59" t="s">
        <v>601</v>
      </c>
      <c r="J386" s="59">
        <v>21200509801</v>
      </c>
      <c r="K386" s="59"/>
      <c r="L386" s="59">
        <v>20</v>
      </c>
      <c r="M386" s="59">
        <v>0</v>
      </c>
      <c r="N386" s="59">
        <v>10</v>
      </c>
      <c r="O386" s="59">
        <v>8</v>
      </c>
      <c r="P386" s="59">
        <v>7</v>
      </c>
      <c r="Q386" s="59">
        <v>13</v>
      </c>
      <c r="R386" s="59">
        <v>11</v>
      </c>
      <c r="S386" s="59">
        <v>0</v>
      </c>
      <c r="T386" s="59">
        <v>0</v>
      </c>
      <c r="U386" s="59">
        <v>0</v>
      </c>
      <c r="V386" s="59">
        <v>0</v>
      </c>
      <c r="W386" s="59">
        <v>0</v>
      </c>
      <c r="X386" s="59">
        <v>0</v>
      </c>
      <c r="Y386" s="59">
        <v>0</v>
      </c>
      <c r="Z386" s="59">
        <v>21</v>
      </c>
      <c r="AA386" s="59">
        <v>28</v>
      </c>
      <c r="AB386" s="61">
        <f t="shared" ref="AB386:AB394" si="85">SUM(Z386:AA386)</f>
        <v>49</v>
      </c>
      <c r="AC386" s="59" t="s">
        <v>672</v>
      </c>
      <c r="AD386" s="59"/>
      <c r="AE386" s="59"/>
    </row>
    <row r="387" spans="1:31" ht="51" customHeight="1">
      <c r="A387" s="125"/>
      <c r="B387" s="124"/>
      <c r="C387" s="125"/>
      <c r="D387" s="104" t="s">
        <v>160</v>
      </c>
      <c r="E387" s="105" t="s">
        <v>358</v>
      </c>
      <c r="F387" s="106"/>
      <c r="G387" s="88" t="s">
        <v>673</v>
      </c>
      <c r="H387" s="105"/>
      <c r="I387" s="105" t="s">
        <v>601</v>
      </c>
      <c r="J387" s="105">
        <v>21200510701</v>
      </c>
      <c r="K387" s="105"/>
      <c r="L387" s="105">
        <v>15</v>
      </c>
      <c r="M387" s="105">
        <v>0</v>
      </c>
      <c r="N387" s="105">
        <v>11</v>
      </c>
      <c r="O387" s="105">
        <v>6</v>
      </c>
      <c r="P387" s="105">
        <v>11</v>
      </c>
      <c r="Q387" s="105">
        <v>4</v>
      </c>
      <c r="R387" s="105">
        <v>10</v>
      </c>
      <c r="S387" s="105">
        <v>0</v>
      </c>
      <c r="T387" s="105">
        <v>0</v>
      </c>
      <c r="U387" s="105">
        <v>0</v>
      </c>
      <c r="V387" s="105">
        <v>0</v>
      </c>
      <c r="W387" s="105">
        <v>0</v>
      </c>
      <c r="X387" s="105">
        <v>0</v>
      </c>
      <c r="Y387" s="105">
        <v>0</v>
      </c>
      <c r="Z387" s="105">
        <v>24</v>
      </c>
      <c r="AA387" s="105">
        <v>18</v>
      </c>
      <c r="AB387" s="107">
        <f t="shared" si="85"/>
        <v>42</v>
      </c>
      <c r="AC387" s="105" t="s">
        <v>674</v>
      </c>
      <c r="AD387" s="105"/>
      <c r="AE387" s="106"/>
    </row>
    <row r="388" spans="1:31" ht="51" customHeight="1">
      <c r="A388" s="123">
        <v>262</v>
      </c>
      <c r="B388" s="122">
        <v>46009</v>
      </c>
      <c r="C388" s="123" t="s">
        <v>54</v>
      </c>
      <c r="D388" s="59" t="s">
        <v>135</v>
      </c>
      <c r="E388" s="59" t="s">
        <v>530</v>
      </c>
      <c r="F388" s="59"/>
      <c r="G388" s="77" t="s">
        <v>675</v>
      </c>
      <c r="H388" s="59"/>
      <c r="I388" s="59" t="s">
        <v>601</v>
      </c>
      <c r="J388" s="59">
        <v>21200506101</v>
      </c>
      <c r="K388" s="59"/>
      <c r="L388" s="59">
        <v>6</v>
      </c>
      <c r="M388" s="59">
        <v>0</v>
      </c>
      <c r="N388" s="59">
        <v>6</v>
      </c>
      <c r="O388" s="59">
        <v>6</v>
      </c>
      <c r="P388" s="59">
        <v>6</v>
      </c>
      <c r="Q388" s="59">
        <v>3</v>
      </c>
      <c r="R388" s="59">
        <v>10</v>
      </c>
      <c r="S388" s="59">
        <v>0</v>
      </c>
      <c r="T388" s="59">
        <v>0</v>
      </c>
      <c r="U388" s="59">
        <v>0</v>
      </c>
      <c r="V388" s="59">
        <v>0</v>
      </c>
      <c r="W388" s="59">
        <v>0</v>
      </c>
      <c r="X388" s="59">
        <v>0</v>
      </c>
      <c r="Y388" s="59">
        <v>0</v>
      </c>
      <c r="Z388" s="59">
        <v>19</v>
      </c>
      <c r="AA388" s="59">
        <v>12</v>
      </c>
      <c r="AB388" s="61">
        <f t="shared" si="85"/>
        <v>31</v>
      </c>
      <c r="AC388" s="59" t="s">
        <v>676</v>
      </c>
      <c r="AD388" s="59"/>
      <c r="AE388" s="59"/>
    </row>
    <row r="389" spans="1:31" ht="51" customHeight="1">
      <c r="A389" s="123"/>
      <c r="B389" s="122"/>
      <c r="C389" s="123"/>
      <c r="D389" s="59" t="s">
        <v>135</v>
      </c>
      <c r="E389" s="59" t="s">
        <v>183</v>
      </c>
      <c r="F389" s="59"/>
      <c r="G389" s="60" t="s">
        <v>677</v>
      </c>
      <c r="H389" s="59"/>
      <c r="I389" s="59" t="s">
        <v>601</v>
      </c>
      <c r="J389" s="59">
        <v>21200505501</v>
      </c>
      <c r="K389" s="59"/>
      <c r="L389" s="59">
        <v>5</v>
      </c>
      <c r="M389" s="59">
        <v>0</v>
      </c>
      <c r="N389" s="59">
        <v>5</v>
      </c>
      <c r="O389" s="59">
        <v>6</v>
      </c>
      <c r="P389" s="59">
        <v>3</v>
      </c>
      <c r="Q389" s="59">
        <v>4</v>
      </c>
      <c r="R389" s="59">
        <v>7</v>
      </c>
      <c r="S389" s="59">
        <v>0</v>
      </c>
      <c r="T389" s="59">
        <v>0</v>
      </c>
      <c r="U389" s="59">
        <v>0</v>
      </c>
      <c r="V389" s="59">
        <v>0</v>
      </c>
      <c r="W389" s="59">
        <v>0</v>
      </c>
      <c r="X389" s="59">
        <v>0</v>
      </c>
      <c r="Y389" s="59">
        <v>0</v>
      </c>
      <c r="Z389" s="59">
        <v>8</v>
      </c>
      <c r="AA389" s="59">
        <v>17</v>
      </c>
      <c r="AB389" s="61">
        <f t="shared" si="85"/>
        <v>25</v>
      </c>
      <c r="AC389" s="59" t="s">
        <v>678</v>
      </c>
      <c r="AD389" s="59"/>
      <c r="AE389" s="59"/>
    </row>
    <row r="390" spans="1:31" ht="51" customHeight="1">
      <c r="A390" s="123">
        <v>263</v>
      </c>
      <c r="B390" s="122">
        <v>46010</v>
      </c>
      <c r="C390" s="123" t="s">
        <v>55</v>
      </c>
      <c r="D390" s="59" t="s">
        <v>160</v>
      </c>
      <c r="E390" s="59" t="s">
        <v>167</v>
      </c>
      <c r="F390" s="59" t="s">
        <v>168</v>
      </c>
      <c r="G390" s="59"/>
      <c r="H390" s="59"/>
      <c r="I390" s="59"/>
      <c r="J390" s="59"/>
      <c r="K390" s="59">
        <v>21389040730</v>
      </c>
      <c r="L390" s="59">
        <v>16</v>
      </c>
      <c r="M390" s="59">
        <v>17</v>
      </c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>
        <v>9</v>
      </c>
      <c r="AA390" s="59">
        <v>8</v>
      </c>
      <c r="AB390" s="64">
        <f t="shared" si="85"/>
        <v>17</v>
      </c>
      <c r="AC390" s="59"/>
      <c r="AD390" s="59" t="s">
        <v>169</v>
      </c>
      <c r="AE390" s="59" t="s">
        <v>166</v>
      </c>
    </row>
    <row r="391" spans="1:31" ht="51" customHeight="1">
      <c r="A391" s="123"/>
      <c r="B391" s="122"/>
      <c r="C391" s="123"/>
      <c r="D391" s="59" t="s">
        <v>160</v>
      </c>
      <c r="E391" s="59" t="s">
        <v>170</v>
      </c>
      <c r="F391" s="59" t="s">
        <v>171</v>
      </c>
      <c r="G391" s="59"/>
      <c r="H391" s="59"/>
      <c r="I391" s="59"/>
      <c r="J391" s="59"/>
      <c r="K391" s="59">
        <v>21389040716</v>
      </c>
      <c r="L391" s="59">
        <v>18</v>
      </c>
      <c r="M391" s="59">
        <v>12</v>
      </c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>
        <v>7</v>
      </c>
      <c r="AA391" s="59">
        <v>5</v>
      </c>
      <c r="AB391" s="64">
        <f t="shared" si="85"/>
        <v>12</v>
      </c>
      <c r="AC391" s="59"/>
      <c r="AD391" s="59" t="s">
        <v>172</v>
      </c>
      <c r="AE391" s="59" t="s">
        <v>173</v>
      </c>
    </row>
    <row r="392" spans="1:31" ht="51" customHeight="1">
      <c r="A392" s="123"/>
      <c r="B392" s="122"/>
      <c r="C392" s="123"/>
      <c r="D392" s="59" t="s">
        <v>160</v>
      </c>
      <c r="E392" s="59" t="s">
        <v>174</v>
      </c>
      <c r="F392" s="59" t="s">
        <v>175</v>
      </c>
      <c r="G392" s="59"/>
      <c r="H392" s="59"/>
      <c r="I392" s="59"/>
      <c r="J392" s="59"/>
      <c r="K392" s="59">
        <v>21389040724</v>
      </c>
      <c r="L392" s="59">
        <v>14</v>
      </c>
      <c r="M392" s="59">
        <v>27</v>
      </c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>
        <v>13</v>
      </c>
      <c r="AA392" s="59">
        <v>14</v>
      </c>
      <c r="AB392" s="64">
        <f t="shared" si="85"/>
        <v>27</v>
      </c>
      <c r="AC392" s="59"/>
      <c r="AD392" s="59" t="s">
        <v>176</v>
      </c>
      <c r="AE392" s="59" t="s">
        <v>163</v>
      </c>
    </row>
    <row r="393" spans="1:31" ht="51" customHeight="1">
      <c r="A393" s="123">
        <v>264</v>
      </c>
      <c r="B393" s="122">
        <v>46011</v>
      </c>
      <c r="C393" s="123" t="s">
        <v>56</v>
      </c>
      <c r="D393" s="59" t="s">
        <v>177</v>
      </c>
      <c r="E393" s="59" t="s">
        <v>431</v>
      </c>
      <c r="F393" s="59" t="s">
        <v>432</v>
      </c>
      <c r="G393" s="59"/>
      <c r="H393" s="59"/>
      <c r="I393" s="59"/>
      <c r="J393" s="59"/>
      <c r="K393" s="59">
        <v>21389040414</v>
      </c>
      <c r="L393" s="59">
        <v>31</v>
      </c>
      <c r="M393" s="59">
        <v>27</v>
      </c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>
        <v>13</v>
      </c>
      <c r="AA393" s="59">
        <v>14</v>
      </c>
      <c r="AB393" s="64">
        <f t="shared" si="85"/>
        <v>27</v>
      </c>
      <c r="AC393" s="59"/>
      <c r="AD393" s="59" t="s">
        <v>433</v>
      </c>
      <c r="AE393" s="59" t="s">
        <v>434</v>
      </c>
    </row>
    <row r="394" spans="1:31" ht="51" customHeight="1">
      <c r="A394" s="123"/>
      <c r="B394" s="122"/>
      <c r="C394" s="123"/>
      <c r="D394" s="59" t="s">
        <v>149</v>
      </c>
      <c r="E394" s="59" t="s">
        <v>435</v>
      </c>
      <c r="F394" s="59" t="s">
        <v>436</v>
      </c>
      <c r="G394" s="59"/>
      <c r="H394" s="59"/>
      <c r="I394" s="59"/>
      <c r="J394" s="59"/>
      <c r="K394" s="59">
        <v>21389040442</v>
      </c>
      <c r="L394" s="59">
        <v>27</v>
      </c>
      <c r="M394" s="59">
        <v>29</v>
      </c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>
        <v>10</v>
      </c>
      <c r="AA394" s="59">
        <v>19</v>
      </c>
      <c r="AB394" s="64">
        <f t="shared" si="85"/>
        <v>29</v>
      </c>
      <c r="AC394" s="59"/>
      <c r="AD394" s="59" t="s">
        <v>437</v>
      </c>
      <c r="AE394" s="59" t="s">
        <v>434</v>
      </c>
    </row>
    <row r="395" spans="1:31" ht="51" customHeight="1">
      <c r="A395" s="7">
        <v>265</v>
      </c>
      <c r="B395" s="86">
        <v>46012</v>
      </c>
      <c r="C395" s="40" t="s">
        <v>57</v>
      </c>
      <c r="D395" s="31"/>
      <c r="E395" s="31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50">
        <f t="shared" si="83"/>
        <v>0</v>
      </c>
      <c r="AC395" s="30"/>
      <c r="AD395" s="30"/>
      <c r="AE395" s="30"/>
    </row>
    <row r="396" spans="1:31" ht="51" customHeight="1">
      <c r="A396" s="115">
        <v>266</v>
      </c>
      <c r="B396" s="117">
        <v>46013</v>
      </c>
      <c r="C396" s="115" t="s">
        <v>51</v>
      </c>
      <c r="D396" s="59" t="s">
        <v>160</v>
      </c>
      <c r="E396" s="59" t="s">
        <v>354</v>
      </c>
      <c r="F396" s="59" t="s">
        <v>355</v>
      </c>
      <c r="G396" s="59"/>
      <c r="H396" s="59"/>
      <c r="I396" s="59"/>
      <c r="J396" s="59"/>
      <c r="K396" s="59">
        <v>21389040713</v>
      </c>
      <c r="L396" s="59">
        <v>18</v>
      </c>
      <c r="M396" s="59">
        <v>22</v>
      </c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>
        <v>12</v>
      </c>
      <c r="AA396" s="59">
        <v>10</v>
      </c>
      <c r="AB396" s="64">
        <f t="shared" ref="AB396:AB397" si="86">SUM(Z396:AA396)</f>
        <v>22</v>
      </c>
      <c r="AC396" s="59"/>
      <c r="AD396" s="59" t="s">
        <v>356</v>
      </c>
      <c r="AE396" s="59" t="s">
        <v>357</v>
      </c>
    </row>
    <row r="397" spans="1:31" ht="51" customHeight="1">
      <c r="A397" s="116"/>
      <c r="B397" s="118"/>
      <c r="C397" s="121"/>
      <c r="D397" s="59" t="s">
        <v>160</v>
      </c>
      <c r="E397" s="59" t="s">
        <v>358</v>
      </c>
      <c r="F397" s="59" t="s">
        <v>359</v>
      </c>
      <c r="G397" s="59"/>
      <c r="H397" s="59"/>
      <c r="I397" s="59"/>
      <c r="J397" s="59"/>
      <c r="K397" s="59">
        <v>21389040723</v>
      </c>
      <c r="L397" s="59">
        <v>15</v>
      </c>
      <c r="M397" s="59">
        <v>21</v>
      </c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>
        <v>10</v>
      </c>
      <c r="AA397" s="59">
        <v>11</v>
      </c>
      <c r="AB397" s="64">
        <f t="shared" si="86"/>
        <v>21</v>
      </c>
      <c r="AC397" s="59"/>
      <c r="AD397" s="59" t="s">
        <v>360</v>
      </c>
      <c r="AE397" s="59" t="s">
        <v>196</v>
      </c>
    </row>
    <row r="398" spans="1:31" ht="51" customHeight="1">
      <c r="A398" s="3">
        <v>267</v>
      </c>
      <c r="B398" s="4">
        <v>46014</v>
      </c>
      <c r="C398" s="3" t="s">
        <v>52</v>
      </c>
      <c r="D398" s="87" t="s">
        <v>140</v>
      </c>
      <c r="E398" s="29"/>
      <c r="F398" s="29"/>
      <c r="G398" s="108"/>
      <c r="H398" s="92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96">
        <f t="shared" si="83"/>
        <v>0</v>
      </c>
      <c r="AC398" s="8"/>
      <c r="AD398" s="8"/>
      <c r="AE398" s="8"/>
    </row>
    <row r="399" spans="1:31" ht="51" customHeight="1">
      <c r="A399" s="115">
        <v>268</v>
      </c>
      <c r="B399" s="117">
        <v>46015</v>
      </c>
      <c r="C399" s="115" t="s">
        <v>53</v>
      </c>
      <c r="D399" s="59" t="s">
        <v>135</v>
      </c>
      <c r="E399" s="131" t="s">
        <v>117</v>
      </c>
      <c r="F399" s="75" t="s">
        <v>234</v>
      </c>
      <c r="G399" s="108"/>
      <c r="H399" s="59"/>
      <c r="I399" s="59"/>
      <c r="J399" s="59"/>
      <c r="K399" s="59">
        <v>21389040601</v>
      </c>
      <c r="L399" s="59">
        <v>1</v>
      </c>
      <c r="M399" s="59">
        <v>24</v>
      </c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>
        <v>16</v>
      </c>
      <c r="AA399" s="59">
        <v>8</v>
      </c>
      <c r="AB399" s="64">
        <f t="shared" ref="AB399:AB401" si="87">SUM(Z399:AA399)</f>
        <v>24</v>
      </c>
      <c r="AC399" s="59"/>
      <c r="AD399" s="59" t="s">
        <v>235</v>
      </c>
      <c r="AE399" s="59" t="s">
        <v>236</v>
      </c>
    </row>
    <row r="400" spans="1:31" ht="51" customHeight="1">
      <c r="A400" s="125"/>
      <c r="B400" s="124"/>
      <c r="C400" s="125"/>
      <c r="D400" s="59" t="s">
        <v>135</v>
      </c>
      <c r="E400" s="132"/>
      <c r="F400" s="75" t="s">
        <v>237</v>
      </c>
      <c r="G400" s="108"/>
      <c r="H400" s="59"/>
      <c r="I400" s="59"/>
      <c r="J400" s="59"/>
      <c r="K400" s="59">
        <v>21389040606</v>
      </c>
      <c r="L400" s="59">
        <v>1</v>
      </c>
      <c r="M400" s="59">
        <v>14</v>
      </c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>
        <v>6</v>
      </c>
      <c r="AA400" s="59">
        <v>8</v>
      </c>
      <c r="AB400" s="64">
        <f t="shared" si="87"/>
        <v>14</v>
      </c>
      <c r="AC400" s="59"/>
      <c r="AD400" s="59" t="s">
        <v>238</v>
      </c>
      <c r="AE400" s="59" t="s">
        <v>239</v>
      </c>
    </row>
    <row r="401" spans="1:31" ht="51" customHeight="1">
      <c r="A401" s="116"/>
      <c r="B401" s="118"/>
      <c r="C401" s="116"/>
      <c r="D401" s="59" t="s">
        <v>135</v>
      </c>
      <c r="E401" s="133"/>
      <c r="F401" s="59" t="s">
        <v>240</v>
      </c>
      <c r="G401" s="108"/>
      <c r="H401" s="59"/>
      <c r="I401" s="59"/>
      <c r="J401" s="59"/>
      <c r="K401" s="59">
        <v>21389040626</v>
      </c>
      <c r="L401" s="59">
        <v>1</v>
      </c>
      <c r="M401" s="59">
        <v>14</v>
      </c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>
        <v>6</v>
      </c>
      <c r="AA401" s="59">
        <v>8</v>
      </c>
      <c r="AB401" s="64">
        <f t="shared" si="87"/>
        <v>14</v>
      </c>
      <c r="AC401" s="59"/>
      <c r="AD401" s="59" t="s">
        <v>241</v>
      </c>
      <c r="AE401" s="59" t="s">
        <v>236</v>
      </c>
    </row>
    <row r="402" spans="1:31" ht="51" customHeight="1">
      <c r="A402" s="3">
        <v>269</v>
      </c>
      <c r="B402" s="4">
        <v>46016</v>
      </c>
      <c r="C402" s="3" t="s">
        <v>54</v>
      </c>
      <c r="D402" s="3"/>
      <c r="E402" s="18" t="s">
        <v>107</v>
      </c>
      <c r="F402" s="5"/>
      <c r="G402" s="4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49">
        <f t="shared" si="83"/>
        <v>0</v>
      </c>
      <c r="AC402" s="5"/>
      <c r="AD402" s="5"/>
      <c r="AE402" s="5"/>
    </row>
    <row r="403" spans="1:31" ht="51" customHeight="1">
      <c r="A403" s="115">
        <v>270</v>
      </c>
      <c r="B403" s="117">
        <v>46017</v>
      </c>
      <c r="C403" s="115" t="s">
        <v>55</v>
      </c>
      <c r="D403" s="59" t="s">
        <v>264</v>
      </c>
      <c r="E403" s="59" t="s">
        <v>264</v>
      </c>
      <c r="F403" s="59" t="s">
        <v>265</v>
      </c>
      <c r="G403" s="45"/>
      <c r="H403" s="59"/>
      <c r="I403" s="59"/>
      <c r="J403" s="59"/>
      <c r="K403" s="59">
        <v>21389040615</v>
      </c>
      <c r="L403" s="59">
        <v>3</v>
      </c>
      <c r="M403" s="59">
        <v>25</v>
      </c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>
        <v>11</v>
      </c>
      <c r="AA403" s="59">
        <v>14</v>
      </c>
      <c r="AB403" s="64">
        <f t="shared" ref="AB403:AB404" si="88">SUM(Z403:AA403)</f>
        <v>25</v>
      </c>
      <c r="AC403" s="59"/>
      <c r="AD403" s="59" t="s">
        <v>266</v>
      </c>
      <c r="AE403" s="59" t="s">
        <v>267</v>
      </c>
    </row>
    <row r="404" spans="1:31" ht="51" customHeight="1">
      <c r="A404" s="116"/>
      <c r="B404" s="118"/>
      <c r="C404" s="116"/>
      <c r="D404" s="59" t="s">
        <v>264</v>
      </c>
      <c r="E404" s="59" t="s">
        <v>264</v>
      </c>
      <c r="F404" s="59" t="s">
        <v>268</v>
      </c>
      <c r="G404" s="45"/>
      <c r="H404" s="59"/>
      <c r="I404" s="59"/>
      <c r="J404" s="59"/>
      <c r="K404" s="59">
        <v>21389040635</v>
      </c>
      <c r="L404" s="59">
        <v>3</v>
      </c>
      <c r="M404" s="59">
        <v>22</v>
      </c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>
        <v>12</v>
      </c>
      <c r="AA404" s="59">
        <v>10</v>
      </c>
      <c r="AB404" s="64">
        <f t="shared" si="88"/>
        <v>22</v>
      </c>
      <c r="AC404" s="59"/>
      <c r="AD404" s="59" t="s">
        <v>269</v>
      </c>
      <c r="AE404" s="59" t="s">
        <v>267</v>
      </c>
    </row>
    <row r="405" spans="1:31" ht="51" customHeight="1">
      <c r="A405" s="115">
        <v>271</v>
      </c>
      <c r="B405" s="117">
        <v>46018</v>
      </c>
      <c r="C405" s="115" t="s">
        <v>56</v>
      </c>
      <c r="D405" s="59" t="s">
        <v>489</v>
      </c>
      <c r="E405" s="59" t="s">
        <v>489</v>
      </c>
      <c r="F405" s="59" t="s">
        <v>542</v>
      </c>
      <c r="G405" s="45"/>
      <c r="H405" s="59"/>
      <c r="I405" s="59"/>
      <c r="J405" s="59"/>
      <c r="K405" s="59">
        <v>21389040608</v>
      </c>
      <c r="L405" s="59">
        <v>1</v>
      </c>
      <c r="M405" s="59">
        <v>17</v>
      </c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>
        <v>10</v>
      </c>
      <c r="AA405" s="59">
        <v>7</v>
      </c>
      <c r="AB405" s="64">
        <f t="shared" ref="AB405:AB406" si="89">SUM(Z405:AA405)</f>
        <v>17</v>
      </c>
      <c r="AC405" s="59"/>
      <c r="AD405" s="59" t="s">
        <v>543</v>
      </c>
      <c r="AE405" s="59" t="s">
        <v>544</v>
      </c>
    </row>
    <row r="406" spans="1:31" ht="51" customHeight="1">
      <c r="A406" s="125"/>
      <c r="B406" s="124"/>
      <c r="C406" s="125"/>
      <c r="D406" s="59" t="s">
        <v>489</v>
      </c>
      <c r="E406" s="59" t="s">
        <v>489</v>
      </c>
      <c r="F406" s="59" t="s">
        <v>545</v>
      </c>
      <c r="G406" s="45"/>
      <c r="H406" s="59"/>
      <c r="I406" s="59"/>
      <c r="J406" s="59"/>
      <c r="K406" s="59">
        <v>21389040609</v>
      </c>
      <c r="L406" s="59">
        <v>1</v>
      </c>
      <c r="M406" s="59">
        <v>19</v>
      </c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>
        <v>8</v>
      </c>
      <c r="AA406" s="59">
        <v>11</v>
      </c>
      <c r="AB406" s="64">
        <f t="shared" si="89"/>
        <v>19</v>
      </c>
      <c r="AC406" s="59"/>
      <c r="AD406" s="59" t="s">
        <v>546</v>
      </c>
      <c r="AE406" s="59" t="s">
        <v>498</v>
      </c>
    </row>
    <row r="407" spans="1:31" ht="51" customHeight="1">
      <c r="A407" s="3">
        <v>272</v>
      </c>
      <c r="B407" s="4">
        <v>46019</v>
      </c>
      <c r="C407" s="31" t="s">
        <v>57</v>
      </c>
      <c r="D407" s="31"/>
      <c r="E407" s="31"/>
      <c r="F407" s="30"/>
      <c r="G407" s="45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50">
        <f t="shared" si="83"/>
        <v>0</v>
      </c>
      <c r="AC407" s="30"/>
      <c r="AD407" s="30"/>
      <c r="AE407" s="30"/>
    </row>
    <row r="408" spans="1:31" ht="51" customHeight="1">
      <c r="A408" s="115">
        <v>273</v>
      </c>
      <c r="B408" s="117">
        <v>46020</v>
      </c>
      <c r="C408" s="115" t="s">
        <v>51</v>
      </c>
      <c r="D408" s="59" t="s">
        <v>489</v>
      </c>
      <c r="E408" s="59" t="s">
        <v>489</v>
      </c>
      <c r="F408" s="59" t="s">
        <v>490</v>
      </c>
      <c r="G408" s="45"/>
      <c r="H408" s="59"/>
      <c r="I408" s="59"/>
      <c r="J408" s="59"/>
      <c r="K408" s="59">
        <v>21389040610</v>
      </c>
      <c r="L408" s="59">
        <v>2</v>
      </c>
      <c r="M408" s="59">
        <v>26</v>
      </c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>
        <v>14</v>
      </c>
      <c r="AA408" s="59">
        <v>12</v>
      </c>
      <c r="AB408" s="64">
        <f t="shared" ref="AB408:AB410" si="90">SUM(Z408:AA408)</f>
        <v>26</v>
      </c>
      <c r="AC408" s="59"/>
      <c r="AD408" s="59" t="s">
        <v>491</v>
      </c>
      <c r="AE408" s="59" t="s">
        <v>492</v>
      </c>
    </row>
    <row r="409" spans="1:31" ht="51" customHeight="1">
      <c r="A409" s="125"/>
      <c r="B409" s="124"/>
      <c r="C409" s="125"/>
      <c r="D409" s="59" t="s">
        <v>489</v>
      </c>
      <c r="E409" s="59" t="s">
        <v>489</v>
      </c>
      <c r="F409" s="59" t="s">
        <v>493</v>
      </c>
      <c r="G409" s="45"/>
      <c r="H409" s="59"/>
      <c r="I409" s="59"/>
      <c r="J409" s="59"/>
      <c r="K409" s="59">
        <v>21389040611</v>
      </c>
      <c r="L409" s="59">
        <v>2</v>
      </c>
      <c r="M409" s="59">
        <v>16</v>
      </c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>
        <v>10</v>
      </c>
      <c r="AA409" s="59">
        <v>6</v>
      </c>
      <c r="AB409" s="64">
        <f t="shared" si="90"/>
        <v>16</v>
      </c>
      <c r="AC409" s="59"/>
      <c r="AD409" s="59" t="s">
        <v>494</v>
      </c>
      <c r="AE409" s="59" t="s">
        <v>495</v>
      </c>
    </row>
    <row r="410" spans="1:31" ht="51" customHeight="1">
      <c r="A410" s="116"/>
      <c r="B410" s="118"/>
      <c r="C410" s="125"/>
      <c r="D410" s="59" t="s">
        <v>489</v>
      </c>
      <c r="E410" s="59" t="s">
        <v>489</v>
      </c>
      <c r="F410" s="59" t="s">
        <v>496</v>
      </c>
      <c r="G410" s="45"/>
      <c r="H410" s="59"/>
      <c r="I410" s="59"/>
      <c r="J410" s="59"/>
      <c r="K410" s="59">
        <v>21389040632</v>
      </c>
      <c r="L410" s="59">
        <v>2</v>
      </c>
      <c r="M410" s="59">
        <v>12</v>
      </c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>
        <v>5</v>
      </c>
      <c r="AA410" s="59">
        <v>7</v>
      </c>
      <c r="AB410" s="64">
        <f t="shared" si="90"/>
        <v>12</v>
      </c>
      <c r="AC410" s="59"/>
      <c r="AD410" s="59" t="s">
        <v>497</v>
      </c>
      <c r="AE410" s="59" t="s">
        <v>498</v>
      </c>
    </row>
    <row r="411" spans="1:31" ht="51" customHeight="1">
      <c r="A411" s="3">
        <v>274</v>
      </c>
      <c r="B411" s="109">
        <v>46021</v>
      </c>
      <c r="C411" s="27" t="s">
        <v>52</v>
      </c>
      <c r="D411" s="27" t="s">
        <v>140</v>
      </c>
      <c r="E411" s="27"/>
      <c r="F411" s="29"/>
      <c r="G411" s="10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49">
        <f t="shared" si="83"/>
        <v>0</v>
      </c>
      <c r="AC411" s="5"/>
      <c r="AD411" s="5"/>
      <c r="AE411" s="5"/>
    </row>
    <row r="412" spans="1:31" ht="51" customHeight="1">
      <c r="A412" s="115">
        <v>275</v>
      </c>
      <c r="B412" s="137">
        <v>46022</v>
      </c>
      <c r="C412" s="123" t="s">
        <v>53</v>
      </c>
      <c r="D412" s="59" t="s">
        <v>145</v>
      </c>
      <c r="E412" s="59" t="s">
        <v>154</v>
      </c>
      <c r="F412" s="59" t="s">
        <v>155</v>
      </c>
      <c r="G412" s="101"/>
      <c r="H412" s="59"/>
      <c r="I412" s="59"/>
      <c r="J412" s="59"/>
      <c r="K412" s="59">
        <v>21389040504</v>
      </c>
      <c r="L412" s="59">
        <v>15</v>
      </c>
      <c r="M412" s="59">
        <v>28</v>
      </c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>
        <v>11</v>
      </c>
      <c r="AA412" s="59">
        <v>17</v>
      </c>
      <c r="AB412" s="64">
        <f t="shared" ref="AB412:AB413" si="91">SUM(Z412:AA412)</f>
        <v>28</v>
      </c>
      <c r="AC412" s="59"/>
      <c r="AD412" s="59" t="s">
        <v>156</v>
      </c>
      <c r="AE412" s="59" t="s">
        <v>157</v>
      </c>
    </row>
    <row r="413" spans="1:31" ht="51" customHeight="1">
      <c r="A413" s="136"/>
      <c r="B413" s="138"/>
      <c r="C413" s="123"/>
      <c r="D413" s="59" t="s">
        <v>145</v>
      </c>
      <c r="E413" s="59" t="s">
        <v>547</v>
      </c>
      <c r="F413" s="59" t="s">
        <v>158</v>
      </c>
      <c r="G413" s="101"/>
      <c r="H413" s="59"/>
      <c r="I413" s="59"/>
      <c r="J413" s="59"/>
      <c r="K413" s="59">
        <v>21389040539</v>
      </c>
      <c r="L413" s="59">
        <v>15</v>
      </c>
      <c r="M413" s="59">
        <v>21</v>
      </c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>
        <v>8</v>
      </c>
      <c r="AA413" s="59">
        <v>13</v>
      </c>
      <c r="AB413" s="64">
        <f t="shared" si="91"/>
        <v>21</v>
      </c>
      <c r="AC413" s="59"/>
      <c r="AD413" s="59" t="s">
        <v>159</v>
      </c>
      <c r="AE413" s="59" t="s">
        <v>157</v>
      </c>
    </row>
    <row r="414" spans="1:31" ht="51" customHeight="1">
      <c r="A414" s="127"/>
      <c r="B414" s="128"/>
      <c r="C414" s="65">
        <v>46023</v>
      </c>
    </row>
    <row r="415" spans="1:31" ht="51" customHeight="1">
      <c r="A415" s="129" t="s">
        <v>17</v>
      </c>
      <c r="B415" s="142" t="s">
        <v>18</v>
      </c>
      <c r="C415" s="144" t="s">
        <v>19</v>
      </c>
      <c r="D415" s="149" t="s">
        <v>20</v>
      </c>
      <c r="E415" s="140" t="s">
        <v>21</v>
      </c>
      <c r="F415" s="146" t="s">
        <v>22</v>
      </c>
      <c r="G415" s="147"/>
      <c r="H415" s="148"/>
      <c r="I415" s="140" t="s">
        <v>23</v>
      </c>
      <c r="J415" s="140" t="s">
        <v>24</v>
      </c>
      <c r="K415" s="140" t="s">
        <v>25</v>
      </c>
      <c r="L415" s="140" t="s">
        <v>26</v>
      </c>
      <c r="M415" s="146" t="s">
        <v>27</v>
      </c>
      <c r="N415" s="147"/>
      <c r="O415" s="147"/>
      <c r="P415" s="147"/>
      <c r="Q415" s="147"/>
      <c r="R415" s="147"/>
      <c r="S415" s="147"/>
      <c r="T415" s="147"/>
      <c r="U415" s="147"/>
      <c r="V415" s="147"/>
      <c r="W415" s="147"/>
      <c r="X415" s="147"/>
      <c r="Y415" s="148"/>
      <c r="Z415" s="146" t="s">
        <v>28</v>
      </c>
      <c r="AA415" s="147"/>
      <c r="AB415" s="148"/>
      <c r="AC415" s="140" t="s">
        <v>29</v>
      </c>
      <c r="AD415" s="140" t="s">
        <v>30</v>
      </c>
      <c r="AE415" s="140" t="s">
        <v>31</v>
      </c>
    </row>
    <row r="416" spans="1:31" ht="51" customHeight="1">
      <c r="A416" s="130"/>
      <c r="B416" s="143"/>
      <c r="C416" s="145"/>
      <c r="D416" s="150"/>
      <c r="E416" s="130"/>
      <c r="F416" s="1" t="s">
        <v>32</v>
      </c>
      <c r="G416" s="1" t="s">
        <v>33</v>
      </c>
      <c r="H416" s="2" t="s">
        <v>34</v>
      </c>
      <c r="I416" s="130"/>
      <c r="J416" s="130"/>
      <c r="K416" s="130"/>
      <c r="L416" s="130"/>
      <c r="M416" s="1" t="s">
        <v>35</v>
      </c>
      <c r="N416" s="1" t="s">
        <v>36</v>
      </c>
      <c r="O416" s="1" t="s">
        <v>37</v>
      </c>
      <c r="P416" s="1" t="s">
        <v>38</v>
      </c>
      <c r="Q416" s="1" t="s">
        <v>39</v>
      </c>
      <c r="R416" s="1" t="s">
        <v>40</v>
      </c>
      <c r="S416" s="1" t="s">
        <v>41</v>
      </c>
      <c r="T416" s="1" t="s">
        <v>42</v>
      </c>
      <c r="U416" s="1" t="s">
        <v>43</v>
      </c>
      <c r="V416" s="1" t="s">
        <v>44</v>
      </c>
      <c r="W416" s="1" t="s">
        <v>45</v>
      </c>
      <c r="X416" s="1" t="s">
        <v>46</v>
      </c>
      <c r="Y416" s="1" t="s">
        <v>47</v>
      </c>
      <c r="Z416" s="1" t="s">
        <v>48</v>
      </c>
      <c r="AA416" s="1" t="s">
        <v>49</v>
      </c>
      <c r="AB416" s="1" t="s">
        <v>50</v>
      </c>
      <c r="AC416" s="130"/>
      <c r="AD416" s="130"/>
      <c r="AE416" s="130"/>
    </row>
    <row r="417" spans="1:31" ht="51" customHeight="1">
      <c r="A417" s="115">
        <v>276</v>
      </c>
      <c r="B417" s="117">
        <v>46023</v>
      </c>
      <c r="C417" s="141" t="s">
        <v>54</v>
      </c>
      <c r="D417" s="59" t="s">
        <v>135</v>
      </c>
      <c r="E417" s="59" t="s">
        <v>409</v>
      </c>
      <c r="F417" s="77" t="s">
        <v>410</v>
      </c>
      <c r="G417" s="59"/>
      <c r="H417" s="59"/>
      <c r="I417" s="59"/>
      <c r="J417" s="59"/>
      <c r="K417" s="59">
        <v>21389040624</v>
      </c>
      <c r="L417" s="59">
        <v>6</v>
      </c>
      <c r="M417" s="59">
        <v>25</v>
      </c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>
        <v>10</v>
      </c>
      <c r="AA417" s="59">
        <v>15</v>
      </c>
      <c r="AB417" s="64">
        <f t="shared" ref="AB417:AB420" si="92">SUM(Z417:AA417)</f>
        <v>25</v>
      </c>
      <c r="AC417" s="59"/>
      <c r="AD417" s="59" t="s">
        <v>411</v>
      </c>
      <c r="AE417" s="59" t="s">
        <v>412</v>
      </c>
    </row>
    <row r="418" spans="1:31" ht="51" customHeight="1">
      <c r="A418" s="116"/>
      <c r="B418" s="118"/>
      <c r="C418" s="116"/>
      <c r="D418" s="59" t="s">
        <v>135</v>
      </c>
      <c r="E418" s="59" t="s">
        <v>413</v>
      </c>
      <c r="F418" s="77" t="s">
        <v>414</v>
      </c>
      <c r="G418" s="59"/>
      <c r="H418" s="59"/>
      <c r="I418" s="59"/>
      <c r="J418" s="59"/>
      <c r="K418" s="59">
        <v>21389040650</v>
      </c>
      <c r="L418" s="59">
        <v>6</v>
      </c>
      <c r="M418" s="59">
        <v>23</v>
      </c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>
        <v>13</v>
      </c>
      <c r="AA418" s="59">
        <v>10</v>
      </c>
      <c r="AB418" s="64">
        <f t="shared" si="92"/>
        <v>23</v>
      </c>
      <c r="AC418" s="59"/>
      <c r="AD418" s="59" t="s">
        <v>415</v>
      </c>
      <c r="AE418" s="59" t="s">
        <v>412</v>
      </c>
    </row>
    <row r="419" spans="1:31" ht="51" customHeight="1">
      <c r="A419" s="115">
        <v>277</v>
      </c>
      <c r="B419" s="117">
        <v>46024</v>
      </c>
      <c r="C419" s="115" t="s">
        <v>55</v>
      </c>
      <c r="D419" s="59" t="s">
        <v>135</v>
      </c>
      <c r="E419" s="59" t="s">
        <v>477</v>
      </c>
      <c r="F419" s="77" t="s">
        <v>478</v>
      </c>
      <c r="G419" s="59"/>
      <c r="H419" s="59"/>
      <c r="I419" s="59"/>
      <c r="J419" s="59"/>
      <c r="K419" s="59">
        <v>21389040648</v>
      </c>
      <c r="L419" s="59">
        <v>5</v>
      </c>
      <c r="M419" s="59">
        <v>7</v>
      </c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>
        <v>4</v>
      </c>
      <c r="AA419" s="59">
        <v>3</v>
      </c>
      <c r="AB419" s="64">
        <f t="shared" si="92"/>
        <v>7</v>
      </c>
      <c r="AC419" s="59"/>
      <c r="AD419" s="59" t="s">
        <v>479</v>
      </c>
      <c r="AE419" s="59" t="s">
        <v>480</v>
      </c>
    </row>
    <row r="420" spans="1:31" ht="51" customHeight="1">
      <c r="A420" s="116"/>
      <c r="B420" s="118"/>
      <c r="C420" s="116"/>
      <c r="D420" s="59" t="s">
        <v>135</v>
      </c>
      <c r="E420" s="59" t="s">
        <v>136</v>
      </c>
      <c r="F420" s="77" t="s">
        <v>481</v>
      </c>
      <c r="G420" s="59"/>
      <c r="H420" s="59"/>
      <c r="I420" s="59"/>
      <c r="J420" s="59"/>
      <c r="K420" s="59">
        <v>21389040623</v>
      </c>
      <c r="L420" s="59">
        <v>5</v>
      </c>
      <c r="M420" s="59">
        <v>23</v>
      </c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>
        <v>12</v>
      </c>
      <c r="AA420" s="59">
        <v>11</v>
      </c>
      <c r="AB420" s="64">
        <f t="shared" si="92"/>
        <v>23</v>
      </c>
      <c r="AC420" s="59"/>
      <c r="AD420" s="59" t="s">
        <v>482</v>
      </c>
      <c r="AE420" s="59" t="s">
        <v>480</v>
      </c>
    </row>
    <row r="421" spans="1:31" ht="51" customHeight="1">
      <c r="A421" s="115">
        <v>278</v>
      </c>
      <c r="B421" s="117">
        <v>46025</v>
      </c>
      <c r="C421" s="115" t="s">
        <v>56</v>
      </c>
      <c r="D421" s="59" t="s">
        <v>264</v>
      </c>
      <c r="E421" s="59" t="s">
        <v>283</v>
      </c>
      <c r="F421" s="59" t="s">
        <v>284</v>
      </c>
      <c r="G421" s="59"/>
      <c r="H421" s="59"/>
      <c r="I421" s="59"/>
      <c r="J421" s="59"/>
      <c r="K421" s="59">
        <v>21389040638</v>
      </c>
      <c r="L421" s="59">
        <v>8</v>
      </c>
      <c r="M421" s="59">
        <v>7</v>
      </c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>
        <v>3</v>
      </c>
      <c r="AA421" s="59">
        <v>4</v>
      </c>
      <c r="AB421" s="64">
        <f>SUM(Z421:AA421)</f>
        <v>7</v>
      </c>
      <c r="AC421" s="59"/>
      <c r="AD421" s="59" t="s">
        <v>285</v>
      </c>
      <c r="AE421" s="59" t="s">
        <v>286</v>
      </c>
    </row>
    <row r="422" spans="1:31" ht="51" customHeight="1">
      <c r="A422" s="125"/>
      <c r="B422" s="124"/>
      <c r="C422" s="125"/>
      <c r="D422" s="59" t="s">
        <v>264</v>
      </c>
      <c r="E422" s="59" t="s">
        <v>283</v>
      </c>
      <c r="F422" s="59" t="s">
        <v>287</v>
      </c>
      <c r="G422" s="59"/>
      <c r="H422" s="59"/>
      <c r="I422" s="59"/>
      <c r="J422" s="59"/>
      <c r="K422" s="59">
        <v>21389040639</v>
      </c>
      <c r="L422" s="59">
        <v>8</v>
      </c>
      <c r="M422" s="59">
        <v>18</v>
      </c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>
        <v>10</v>
      </c>
      <c r="AA422" s="59">
        <v>8</v>
      </c>
      <c r="AB422" s="64">
        <f>SUM(Z422:AA422)</f>
        <v>18</v>
      </c>
      <c r="AC422" s="59"/>
      <c r="AD422" s="59" t="s">
        <v>288</v>
      </c>
      <c r="AE422" s="59" t="s">
        <v>286</v>
      </c>
    </row>
    <row r="423" spans="1:31" ht="51" customHeight="1">
      <c r="A423" s="125"/>
      <c r="B423" s="124"/>
      <c r="C423" s="125"/>
      <c r="D423" s="59" t="s">
        <v>293</v>
      </c>
      <c r="E423" s="59" t="s">
        <v>294</v>
      </c>
      <c r="F423" s="59" t="s">
        <v>295</v>
      </c>
      <c r="G423" s="59"/>
      <c r="H423" s="59"/>
      <c r="I423" s="59"/>
      <c r="J423" s="59"/>
      <c r="K423" s="59">
        <v>21389040631</v>
      </c>
      <c r="L423" s="59">
        <v>6</v>
      </c>
      <c r="M423" s="59">
        <v>7</v>
      </c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>
        <v>5</v>
      </c>
      <c r="AA423" s="59">
        <v>2</v>
      </c>
      <c r="AB423" s="64">
        <f>SUM(Z423:AA423)</f>
        <v>7</v>
      </c>
      <c r="AC423" s="59"/>
      <c r="AD423" s="59" t="s">
        <v>296</v>
      </c>
      <c r="AE423" s="59" t="s">
        <v>292</v>
      </c>
    </row>
    <row r="424" spans="1:31" ht="51" customHeight="1">
      <c r="A424" s="116"/>
      <c r="B424" s="118"/>
      <c r="C424" s="116"/>
      <c r="D424" s="59" t="s">
        <v>264</v>
      </c>
      <c r="E424" s="59" t="s">
        <v>289</v>
      </c>
      <c r="F424" s="59" t="s">
        <v>290</v>
      </c>
      <c r="G424" s="59"/>
      <c r="H424" s="59"/>
      <c r="I424" s="59"/>
      <c r="J424" s="59"/>
      <c r="K424" s="59">
        <v>21389040630</v>
      </c>
      <c r="L424" s="59">
        <v>3</v>
      </c>
      <c r="M424" s="59">
        <v>16</v>
      </c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>
        <v>11</v>
      </c>
      <c r="AA424" s="59">
        <v>5</v>
      </c>
      <c r="AB424" s="64">
        <f>SUM(Z424:AA424)</f>
        <v>16</v>
      </c>
      <c r="AC424" s="59"/>
      <c r="AD424" s="59" t="s">
        <v>291</v>
      </c>
      <c r="AE424" s="59" t="s">
        <v>292</v>
      </c>
    </row>
    <row r="425" spans="1:31" ht="51" customHeight="1">
      <c r="A425" s="3">
        <v>279</v>
      </c>
      <c r="B425" s="4">
        <v>46026</v>
      </c>
      <c r="C425" s="31" t="s">
        <v>57</v>
      </c>
      <c r="D425" s="31"/>
      <c r="E425" s="31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50">
        <f t="shared" si="83"/>
        <v>0</v>
      </c>
      <c r="AC425" s="30"/>
      <c r="AD425" s="30"/>
      <c r="AE425" s="30"/>
    </row>
    <row r="426" spans="1:31" ht="51" customHeight="1">
      <c r="A426" s="20">
        <v>280</v>
      </c>
      <c r="B426" s="63">
        <v>46027</v>
      </c>
      <c r="C426" s="20" t="s">
        <v>51</v>
      </c>
      <c r="D426" s="59" t="s">
        <v>141</v>
      </c>
      <c r="E426" s="59" t="s">
        <v>404</v>
      </c>
      <c r="F426" s="59"/>
      <c r="G426" s="59" t="s">
        <v>681</v>
      </c>
      <c r="H426" s="59"/>
      <c r="I426" s="59" t="s">
        <v>601</v>
      </c>
      <c r="J426" s="59">
        <v>21200501101</v>
      </c>
      <c r="K426" s="59"/>
      <c r="L426" s="59">
        <v>42</v>
      </c>
      <c r="M426" s="59">
        <v>0</v>
      </c>
      <c r="N426" s="59">
        <v>15</v>
      </c>
      <c r="O426" s="59">
        <v>16</v>
      </c>
      <c r="P426" s="59">
        <v>17</v>
      </c>
      <c r="Q426" s="59">
        <v>19</v>
      </c>
      <c r="R426" s="59">
        <v>17</v>
      </c>
      <c r="S426" s="59">
        <v>0</v>
      </c>
      <c r="T426" s="59">
        <v>0</v>
      </c>
      <c r="U426" s="59">
        <v>0</v>
      </c>
      <c r="V426" s="59">
        <v>0</v>
      </c>
      <c r="W426" s="59">
        <v>0</v>
      </c>
      <c r="X426" s="59">
        <v>0</v>
      </c>
      <c r="Y426" s="59">
        <v>0</v>
      </c>
      <c r="Z426" s="59">
        <v>46</v>
      </c>
      <c r="AA426" s="59">
        <v>37</v>
      </c>
      <c r="AB426" s="61">
        <f t="shared" si="83"/>
        <v>83</v>
      </c>
      <c r="AC426" s="59" t="s">
        <v>682</v>
      </c>
      <c r="AD426" s="59"/>
      <c r="AE426" s="60"/>
    </row>
    <row r="427" spans="1:31" ht="51" customHeight="1">
      <c r="A427" s="3">
        <v>281</v>
      </c>
      <c r="B427" s="4">
        <v>46028</v>
      </c>
      <c r="C427" s="3" t="s">
        <v>52</v>
      </c>
      <c r="D427" s="3" t="s">
        <v>140</v>
      </c>
      <c r="E427" s="3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49">
        <f t="shared" si="83"/>
        <v>0</v>
      </c>
      <c r="AC427" s="5"/>
      <c r="AD427" s="5"/>
      <c r="AE427" s="5"/>
    </row>
    <row r="428" spans="1:31" ht="51" customHeight="1">
      <c r="A428" s="3">
        <v>282</v>
      </c>
      <c r="B428" s="4">
        <v>46029</v>
      </c>
      <c r="C428" s="3" t="s">
        <v>53</v>
      </c>
      <c r="D428" s="59" t="s">
        <v>145</v>
      </c>
      <c r="E428" s="59" t="s">
        <v>145</v>
      </c>
      <c r="F428" s="60"/>
      <c r="G428" s="59" t="s">
        <v>152</v>
      </c>
      <c r="H428" s="59"/>
      <c r="I428" s="59" t="s">
        <v>138</v>
      </c>
      <c r="J428" s="59">
        <v>21200501501</v>
      </c>
      <c r="K428" s="59"/>
      <c r="L428" s="59">
        <v>23</v>
      </c>
      <c r="M428" s="59">
        <v>0</v>
      </c>
      <c r="N428" s="59">
        <v>62</v>
      </c>
      <c r="O428" s="59">
        <v>51</v>
      </c>
      <c r="P428" s="59">
        <v>60</v>
      </c>
      <c r="Q428" s="59">
        <v>55</v>
      </c>
      <c r="R428" s="59">
        <v>44</v>
      </c>
      <c r="S428" s="59">
        <v>0</v>
      </c>
      <c r="T428" s="59">
        <v>0</v>
      </c>
      <c r="U428" s="59">
        <v>0</v>
      </c>
      <c r="V428" s="59">
        <v>0</v>
      </c>
      <c r="W428" s="59">
        <v>0</v>
      </c>
      <c r="X428" s="59">
        <v>0</v>
      </c>
      <c r="Y428" s="59">
        <v>0</v>
      </c>
      <c r="Z428" s="59">
        <v>30</v>
      </c>
      <c r="AA428" s="59">
        <v>38</v>
      </c>
      <c r="AB428" s="61">
        <f t="shared" si="83"/>
        <v>68</v>
      </c>
      <c r="AC428" s="59" t="s">
        <v>153</v>
      </c>
      <c r="AD428" s="59"/>
      <c r="AE428" s="59"/>
    </row>
    <row r="429" spans="1:31" ht="51" customHeight="1">
      <c r="A429" s="3">
        <v>283</v>
      </c>
      <c r="B429" s="4">
        <v>46030</v>
      </c>
      <c r="C429" s="3" t="s">
        <v>54</v>
      </c>
      <c r="D429" s="59" t="s">
        <v>145</v>
      </c>
      <c r="E429" s="59" t="s">
        <v>145</v>
      </c>
      <c r="F429" s="60"/>
      <c r="G429" s="59" t="s">
        <v>152</v>
      </c>
      <c r="H429" s="59"/>
      <c r="I429" s="59" t="s">
        <v>138</v>
      </c>
      <c r="J429" s="59">
        <v>21200501501</v>
      </c>
      <c r="K429" s="59"/>
      <c r="L429" s="59">
        <v>23</v>
      </c>
      <c r="M429" s="59">
        <v>0</v>
      </c>
      <c r="N429" s="59">
        <v>0</v>
      </c>
      <c r="O429" s="59">
        <v>0</v>
      </c>
      <c r="P429" s="59">
        <v>0</v>
      </c>
      <c r="Q429" s="59">
        <v>0</v>
      </c>
      <c r="R429" s="59">
        <v>0</v>
      </c>
      <c r="S429" s="59">
        <v>0</v>
      </c>
      <c r="T429" s="59">
        <v>0</v>
      </c>
      <c r="U429" s="59">
        <v>0</v>
      </c>
      <c r="V429" s="59">
        <v>0</v>
      </c>
      <c r="W429" s="59">
        <v>0</v>
      </c>
      <c r="X429" s="59">
        <v>0</v>
      </c>
      <c r="Y429" s="59">
        <v>0</v>
      </c>
      <c r="Z429" s="59">
        <v>0</v>
      </c>
      <c r="AA429" s="59">
        <v>0</v>
      </c>
      <c r="AB429" s="61">
        <f t="shared" si="83"/>
        <v>0</v>
      </c>
      <c r="AC429" s="59" t="s">
        <v>153</v>
      </c>
      <c r="AD429" s="59"/>
      <c r="AE429" s="59"/>
    </row>
    <row r="430" spans="1:31" ht="51" customHeight="1">
      <c r="A430" s="3">
        <v>284</v>
      </c>
      <c r="B430" s="4">
        <v>46031</v>
      </c>
      <c r="C430" s="3" t="s">
        <v>55</v>
      </c>
      <c r="D430" s="59" t="s">
        <v>145</v>
      </c>
      <c r="E430" s="59" t="s">
        <v>145</v>
      </c>
      <c r="F430" s="60"/>
      <c r="G430" s="59" t="s">
        <v>152</v>
      </c>
      <c r="H430" s="59"/>
      <c r="I430" s="59" t="s">
        <v>138</v>
      </c>
      <c r="J430" s="59">
        <v>21200501501</v>
      </c>
      <c r="K430" s="59"/>
      <c r="L430" s="59">
        <v>23</v>
      </c>
      <c r="M430" s="59">
        <v>0</v>
      </c>
      <c r="N430" s="59">
        <v>0</v>
      </c>
      <c r="O430" s="59">
        <v>0</v>
      </c>
      <c r="P430" s="59">
        <v>0</v>
      </c>
      <c r="Q430" s="59">
        <v>0</v>
      </c>
      <c r="R430" s="59">
        <v>0</v>
      </c>
      <c r="S430" s="59">
        <v>0</v>
      </c>
      <c r="T430" s="59">
        <v>0</v>
      </c>
      <c r="U430" s="59">
        <v>0</v>
      </c>
      <c r="V430" s="59">
        <v>0</v>
      </c>
      <c r="W430" s="59">
        <v>0</v>
      </c>
      <c r="X430" s="59">
        <v>0</v>
      </c>
      <c r="Y430" s="59">
        <v>0</v>
      </c>
      <c r="Z430" s="59">
        <v>0</v>
      </c>
      <c r="AA430" s="59">
        <v>0</v>
      </c>
      <c r="AB430" s="61">
        <f t="shared" si="83"/>
        <v>0</v>
      </c>
      <c r="AC430" s="59" t="s">
        <v>153</v>
      </c>
      <c r="AD430" s="59"/>
      <c r="AE430" s="59"/>
    </row>
    <row r="431" spans="1:31" ht="51" customHeight="1">
      <c r="A431" s="3">
        <v>285</v>
      </c>
      <c r="B431" s="4">
        <v>46032</v>
      </c>
      <c r="C431" s="3" t="s">
        <v>56</v>
      </c>
      <c r="D431" s="59" t="s">
        <v>145</v>
      </c>
      <c r="E431" s="59" t="s">
        <v>145</v>
      </c>
      <c r="F431" s="60"/>
      <c r="G431" s="59" t="s">
        <v>152</v>
      </c>
      <c r="H431" s="59"/>
      <c r="I431" s="59" t="s">
        <v>138</v>
      </c>
      <c r="J431" s="59">
        <v>21200501501</v>
      </c>
      <c r="K431" s="59"/>
      <c r="L431" s="59">
        <v>23</v>
      </c>
      <c r="M431" s="59">
        <v>0</v>
      </c>
      <c r="N431" s="59">
        <v>0</v>
      </c>
      <c r="O431" s="59">
        <v>0</v>
      </c>
      <c r="P431" s="59">
        <v>0</v>
      </c>
      <c r="Q431" s="59">
        <v>0</v>
      </c>
      <c r="R431" s="59">
        <v>0</v>
      </c>
      <c r="S431" s="59">
        <v>0</v>
      </c>
      <c r="T431" s="59">
        <v>0</v>
      </c>
      <c r="U431" s="59">
        <v>0</v>
      </c>
      <c r="V431" s="59">
        <v>0</v>
      </c>
      <c r="W431" s="59">
        <v>0</v>
      </c>
      <c r="X431" s="59">
        <v>0</v>
      </c>
      <c r="Y431" s="59">
        <v>0</v>
      </c>
      <c r="Z431" s="59">
        <v>0</v>
      </c>
      <c r="AA431" s="59">
        <v>0</v>
      </c>
      <c r="AB431" s="61">
        <f t="shared" si="83"/>
        <v>0</v>
      </c>
      <c r="AC431" s="59" t="s">
        <v>153</v>
      </c>
      <c r="AD431" s="59"/>
      <c r="AE431" s="59"/>
    </row>
    <row r="432" spans="1:31" ht="51" customHeight="1">
      <c r="A432" s="3">
        <v>286</v>
      </c>
      <c r="B432" s="4">
        <v>46033</v>
      </c>
      <c r="C432" s="31" t="s">
        <v>57</v>
      </c>
      <c r="D432" s="31"/>
      <c r="E432" s="31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50">
        <f t="shared" si="83"/>
        <v>0</v>
      </c>
      <c r="AC432" s="30"/>
      <c r="AD432" s="30"/>
      <c r="AE432" s="30"/>
    </row>
    <row r="433" spans="1:31" ht="51" customHeight="1">
      <c r="A433" s="3">
        <v>287</v>
      </c>
      <c r="B433" s="4">
        <v>46034</v>
      </c>
      <c r="C433" s="3" t="s">
        <v>51</v>
      </c>
      <c r="D433" s="59" t="s">
        <v>141</v>
      </c>
      <c r="E433" s="59" t="s">
        <v>142</v>
      </c>
      <c r="F433" s="62"/>
      <c r="G433" s="62" t="s">
        <v>143</v>
      </c>
      <c r="H433" s="62"/>
      <c r="I433" s="62" t="s">
        <v>138</v>
      </c>
      <c r="J433" s="62">
        <v>21200501202</v>
      </c>
      <c r="K433" s="62"/>
      <c r="L433" s="62">
        <v>48</v>
      </c>
      <c r="M433" s="59">
        <v>0</v>
      </c>
      <c r="N433" s="62">
        <v>0</v>
      </c>
      <c r="O433" s="62">
        <v>0</v>
      </c>
      <c r="P433" s="62">
        <v>0</v>
      </c>
      <c r="Q433" s="62">
        <v>0</v>
      </c>
      <c r="R433" s="62">
        <v>0</v>
      </c>
      <c r="S433" s="62">
        <v>32</v>
      </c>
      <c r="T433" s="62">
        <v>16</v>
      </c>
      <c r="U433" s="62">
        <v>26</v>
      </c>
      <c r="V433" s="62">
        <v>0</v>
      </c>
      <c r="W433" s="62">
        <v>0</v>
      </c>
      <c r="X433" s="62">
        <v>0</v>
      </c>
      <c r="Y433" s="62">
        <v>0</v>
      </c>
      <c r="Z433" s="62">
        <v>0</v>
      </c>
      <c r="AA433" s="62">
        <v>20</v>
      </c>
      <c r="AB433" s="61">
        <f t="shared" si="83"/>
        <v>20</v>
      </c>
      <c r="AC433" s="59" t="s">
        <v>144</v>
      </c>
      <c r="AD433" s="62"/>
      <c r="AE433" s="62"/>
    </row>
    <row r="434" spans="1:31" ht="51" customHeight="1">
      <c r="A434" s="3">
        <v>288</v>
      </c>
      <c r="B434" s="4">
        <v>46035</v>
      </c>
      <c r="C434" s="3" t="s">
        <v>52</v>
      </c>
      <c r="D434" s="3" t="s">
        <v>140</v>
      </c>
      <c r="E434" s="3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49">
        <f t="shared" si="83"/>
        <v>0</v>
      </c>
      <c r="AC434" s="5"/>
      <c r="AD434" s="5"/>
      <c r="AE434" s="5"/>
    </row>
    <row r="435" spans="1:31" ht="51" customHeight="1">
      <c r="A435" s="3">
        <v>289</v>
      </c>
      <c r="B435" s="4">
        <v>46036</v>
      </c>
      <c r="C435" s="3" t="s">
        <v>53</v>
      </c>
      <c r="D435" s="19"/>
      <c r="E435" s="18" t="s">
        <v>66</v>
      </c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49">
        <f t="shared" si="83"/>
        <v>0</v>
      </c>
      <c r="AC435" s="5"/>
      <c r="AD435" s="5"/>
      <c r="AE435" s="5"/>
    </row>
    <row r="436" spans="1:31" ht="51" customHeight="1">
      <c r="A436" s="3">
        <v>290</v>
      </c>
      <c r="B436" s="4">
        <v>46037</v>
      </c>
      <c r="C436" s="3" t="s">
        <v>54</v>
      </c>
      <c r="D436" s="59" t="s">
        <v>149</v>
      </c>
      <c r="E436" s="59" t="s">
        <v>149</v>
      </c>
      <c r="F436" s="60"/>
      <c r="G436" s="59" t="s">
        <v>150</v>
      </c>
      <c r="H436" s="59"/>
      <c r="I436" s="59" t="s">
        <v>138</v>
      </c>
      <c r="J436" s="59">
        <v>21200512101</v>
      </c>
      <c r="K436" s="59"/>
      <c r="L436" s="59">
        <v>30</v>
      </c>
      <c r="M436" s="59">
        <v>0</v>
      </c>
      <c r="N436" s="59">
        <v>24</v>
      </c>
      <c r="O436" s="59">
        <v>28</v>
      </c>
      <c r="P436" s="59">
        <v>39</v>
      </c>
      <c r="Q436" s="59">
        <v>32</v>
      </c>
      <c r="R436" s="59">
        <v>20</v>
      </c>
      <c r="S436" s="59">
        <v>0</v>
      </c>
      <c r="T436" s="59">
        <v>0</v>
      </c>
      <c r="U436" s="59">
        <v>0</v>
      </c>
      <c r="V436" s="59">
        <v>0</v>
      </c>
      <c r="W436" s="59">
        <v>0</v>
      </c>
      <c r="X436" s="59">
        <v>0</v>
      </c>
      <c r="Y436" s="59">
        <v>0</v>
      </c>
      <c r="Z436" s="59">
        <v>4</v>
      </c>
      <c r="AA436" s="59">
        <v>34</v>
      </c>
      <c r="AB436" s="61">
        <f t="shared" si="83"/>
        <v>38</v>
      </c>
      <c r="AC436" s="59" t="s">
        <v>151</v>
      </c>
      <c r="AD436" s="59"/>
      <c r="AE436" s="59"/>
    </row>
    <row r="437" spans="1:31" ht="51" customHeight="1">
      <c r="A437" s="3">
        <v>291</v>
      </c>
      <c r="B437" s="4">
        <v>46038</v>
      </c>
      <c r="C437" s="3" t="s">
        <v>55</v>
      </c>
      <c r="D437" s="59" t="s">
        <v>149</v>
      </c>
      <c r="E437" s="59" t="s">
        <v>149</v>
      </c>
      <c r="F437" s="60"/>
      <c r="G437" s="59" t="s">
        <v>150</v>
      </c>
      <c r="H437" s="59"/>
      <c r="I437" s="59" t="s">
        <v>138</v>
      </c>
      <c r="J437" s="59">
        <v>21200512101</v>
      </c>
      <c r="K437" s="59"/>
      <c r="L437" s="59">
        <v>30</v>
      </c>
      <c r="M437" s="59">
        <v>0</v>
      </c>
      <c r="N437" s="59">
        <v>0</v>
      </c>
      <c r="O437" s="59">
        <v>0</v>
      </c>
      <c r="P437" s="59">
        <v>0</v>
      </c>
      <c r="Q437" s="59">
        <v>0</v>
      </c>
      <c r="R437" s="59">
        <v>0</v>
      </c>
      <c r="S437" s="59">
        <v>0</v>
      </c>
      <c r="T437" s="59">
        <v>0</v>
      </c>
      <c r="U437" s="59">
        <v>0</v>
      </c>
      <c r="V437" s="59">
        <v>0</v>
      </c>
      <c r="W437" s="59">
        <v>0</v>
      </c>
      <c r="X437" s="59">
        <v>0</v>
      </c>
      <c r="Y437" s="59">
        <v>0</v>
      </c>
      <c r="Z437" s="59">
        <v>0</v>
      </c>
      <c r="AA437" s="59">
        <v>0</v>
      </c>
      <c r="AB437" s="61">
        <f t="shared" si="83"/>
        <v>0</v>
      </c>
      <c r="AC437" s="59" t="s">
        <v>151</v>
      </c>
      <c r="AD437" s="59"/>
      <c r="AE437" s="59"/>
    </row>
    <row r="438" spans="1:31" ht="51" customHeight="1">
      <c r="A438" s="3">
        <v>292</v>
      </c>
      <c r="B438" s="4">
        <v>46039</v>
      </c>
      <c r="C438" s="3" t="s">
        <v>56</v>
      </c>
      <c r="D438" s="59" t="s">
        <v>135</v>
      </c>
      <c r="E438" s="59" t="s">
        <v>136</v>
      </c>
      <c r="F438" s="60"/>
      <c r="G438" s="59" t="s">
        <v>137</v>
      </c>
      <c r="H438" s="59"/>
      <c r="I438" s="59" t="s">
        <v>138</v>
      </c>
      <c r="J438" s="59">
        <v>21200505101</v>
      </c>
      <c r="K438" s="59"/>
      <c r="L438" s="59">
        <v>3</v>
      </c>
      <c r="M438" s="59">
        <v>0</v>
      </c>
      <c r="N438" s="59">
        <v>0</v>
      </c>
      <c r="O438" s="59">
        <v>0</v>
      </c>
      <c r="P438" s="59">
        <v>0</v>
      </c>
      <c r="Q438" s="59">
        <v>0</v>
      </c>
      <c r="R438" s="59">
        <v>0</v>
      </c>
      <c r="S438" s="59">
        <v>109</v>
      </c>
      <c r="T438" s="59">
        <v>79</v>
      </c>
      <c r="U438" s="59">
        <v>76</v>
      </c>
      <c r="V438" s="59">
        <v>71</v>
      </c>
      <c r="W438" s="59">
        <v>71</v>
      </c>
      <c r="X438" s="59">
        <v>43</v>
      </c>
      <c r="Y438" s="59">
        <v>47</v>
      </c>
      <c r="Z438" s="59">
        <v>73</v>
      </c>
      <c r="AA438" s="59">
        <v>51</v>
      </c>
      <c r="AB438" s="61">
        <f>SUM(Z438:AA438)</f>
        <v>124</v>
      </c>
      <c r="AC438" s="59" t="s">
        <v>139</v>
      </c>
      <c r="AD438" s="59"/>
      <c r="AE438" s="59"/>
    </row>
    <row r="439" spans="1:31" ht="51" customHeight="1">
      <c r="A439" s="3">
        <v>293</v>
      </c>
      <c r="B439" s="4">
        <v>46040</v>
      </c>
      <c r="C439" s="31" t="s">
        <v>57</v>
      </c>
      <c r="D439" s="32"/>
      <c r="E439" s="32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50">
        <f t="shared" si="83"/>
        <v>0</v>
      </c>
      <c r="AC439" s="30"/>
      <c r="AD439" s="30"/>
      <c r="AE439" s="30"/>
    </row>
    <row r="440" spans="1:31" ht="51" customHeight="1">
      <c r="A440" s="3">
        <v>294</v>
      </c>
      <c r="B440" s="4">
        <v>46041</v>
      </c>
      <c r="C440" s="3" t="s">
        <v>51</v>
      </c>
      <c r="D440" s="59" t="s">
        <v>135</v>
      </c>
      <c r="E440" s="59" t="s">
        <v>136</v>
      </c>
      <c r="F440" s="60"/>
      <c r="G440" s="59" t="s">
        <v>137</v>
      </c>
      <c r="H440" s="59"/>
      <c r="I440" s="59" t="s">
        <v>138</v>
      </c>
      <c r="J440" s="59">
        <v>21200505101</v>
      </c>
      <c r="K440" s="59"/>
      <c r="L440" s="59">
        <v>3</v>
      </c>
      <c r="M440" s="59">
        <v>0</v>
      </c>
      <c r="N440" s="59">
        <v>0</v>
      </c>
      <c r="O440" s="59">
        <v>0</v>
      </c>
      <c r="P440" s="59">
        <v>0</v>
      </c>
      <c r="Q440" s="59">
        <v>0</v>
      </c>
      <c r="R440" s="59">
        <v>0</v>
      </c>
      <c r="S440" s="59">
        <v>0</v>
      </c>
      <c r="T440" s="59">
        <v>0</v>
      </c>
      <c r="U440" s="59">
        <v>0</v>
      </c>
      <c r="V440" s="59">
        <v>0</v>
      </c>
      <c r="W440" s="59">
        <v>0</v>
      </c>
      <c r="X440" s="59">
        <v>0</v>
      </c>
      <c r="Y440" s="59">
        <v>0</v>
      </c>
      <c r="Z440" s="59">
        <v>0</v>
      </c>
      <c r="AA440" s="59">
        <v>0</v>
      </c>
      <c r="AB440" s="61">
        <f>SUM(Z440:AA440)</f>
        <v>0</v>
      </c>
      <c r="AC440" s="59" t="s">
        <v>139</v>
      </c>
      <c r="AD440" s="59"/>
      <c r="AE440" s="59"/>
    </row>
    <row r="441" spans="1:31" ht="51" customHeight="1">
      <c r="A441" s="3">
        <v>295</v>
      </c>
      <c r="B441" s="4">
        <v>46042</v>
      </c>
      <c r="C441" s="3" t="s">
        <v>52</v>
      </c>
      <c r="D441" s="3" t="s">
        <v>140</v>
      </c>
      <c r="E441" s="3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49">
        <f t="shared" si="83"/>
        <v>0</v>
      </c>
      <c r="AC441" s="5"/>
      <c r="AD441" s="5"/>
      <c r="AE441" s="5"/>
    </row>
    <row r="442" spans="1:31" ht="51" customHeight="1">
      <c r="A442" s="3">
        <v>296</v>
      </c>
      <c r="B442" s="4">
        <v>46043</v>
      </c>
      <c r="C442" s="3" t="s">
        <v>53</v>
      </c>
      <c r="D442" s="59" t="s">
        <v>135</v>
      </c>
      <c r="E442" s="59" t="s">
        <v>136</v>
      </c>
      <c r="F442" s="60"/>
      <c r="G442" s="59" t="s">
        <v>137</v>
      </c>
      <c r="H442" s="59"/>
      <c r="I442" s="59" t="s">
        <v>138</v>
      </c>
      <c r="J442" s="59">
        <v>21200505101</v>
      </c>
      <c r="K442" s="59"/>
      <c r="L442" s="59">
        <v>3</v>
      </c>
      <c r="M442" s="59">
        <v>0</v>
      </c>
      <c r="N442" s="59">
        <v>0</v>
      </c>
      <c r="O442" s="59">
        <v>0</v>
      </c>
      <c r="P442" s="59">
        <v>0</v>
      </c>
      <c r="Q442" s="59">
        <v>0</v>
      </c>
      <c r="R442" s="59">
        <v>0</v>
      </c>
      <c r="S442" s="59">
        <v>0</v>
      </c>
      <c r="T442" s="59">
        <v>0</v>
      </c>
      <c r="U442" s="59">
        <v>0</v>
      </c>
      <c r="V442" s="59">
        <v>0</v>
      </c>
      <c r="W442" s="59">
        <v>0</v>
      </c>
      <c r="X442" s="59">
        <v>0</v>
      </c>
      <c r="Y442" s="59">
        <v>0</v>
      </c>
      <c r="Z442" s="59">
        <v>0</v>
      </c>
      <c r="AA442" s="59">
        <v>0</v>
      </c>
      <c r="AB442" s="61">
        <f>SUM(Z442:AA442)</f>
        <v>0</v>
      </c>
      <c r="AC442" s="59" t="s">
        <v>139</v>
      </c>
      <c r="AD442" s="59"/>
      <c r="AE442" s="59"/>
    </row>
    <row r="443" spans="1:31" ht="51" customHeight="1">
      <c r="A443" s="3">
        <v>297</v>
      </c>
      <c r="B443" s="4">
        <v>46044</v>
      </c>
      <c r="C443" s="3" t="s">
        <v>54</v>
      </c>
      <c r="D443" s="59" t="s">
        <v>135</v>
      </c>
      <c r="E443" s="59" t="s">
        <v>136</v>
      </c>
      <c r="F443" s="60"/>
      <c r="G443" s="59" t="s">
        <v>137</v>
      </c>
      <c r="H443" s="59"/>
      <c r="I443" s="59" t="s">
        <v>138</v>
      </c>
      <c r="J443" s="59">
        <v>21200505101</v>
      </c>
      <c r="K443" s="59"/>
      <c r="L443" s="59">
        <v>3</v>
      </c>
      <c r="M443" s="59">
        <v>0</v>
      </c>
      <c r="N443" s="59">
        <v>0</v>
      </c>
      <c r="O443" s="59">
        <v>0</v>
      </c>
      <c r="P443" s="59">
        <v>0</v>
      </c>
      <c r="Q443" s="59">
        <v>0</v>
      </c>
      <c r="R443" s="59">
        <v>0</v>
      </c>
      <c r="S443" s="59">
        <v>0</v>
      </c>
      <c r="T443" s="59">
        <v>0</v>
      </c>
      <c r="U443" s="59">
        <v>0</v>
      </c>
      <c r="V443" s="59">
        <v>0</v>
      </c>
      <c r="W443" s="59">
        <v>0</v>
      </c>
      <c r="X443" s="59">
        <v>0</v>
      </c>
      <c r="Y443" s="59">
        <v>0</v>
      </c>
      <c r="Z443" s="59">
        <v>0</v>
      </c>
      <c r="AA443" s="59">
        <v>0</v>
      </c>
      <c r="AB443" s="61">
        <f>SUM(Z443:AA443)</f>
        <v>0</v>
      </c>
      <c r="AC443" s="59" t="s">
        <v>139</v>
      </c>
      <c r="AD443" s="59"/>
      <c r="AE443" s="59"/>
    </row>
    <row r="444" spans="1:31" ht="51" customHeight="1">
      <c r="A444" s="3">
        <v>298</v>
      </c>
      <c r="B444" s="4">
        <v>46045</v>
      </c>
      <c r="C444" s="3" t="s">
        <v>55</v>
      </c>
      <c r="D444" s="3"/>
      <c r="E444" s="18" t="s">
        <v>121</v>
      </c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49">
        <f t="shared" si="83"/>
        <v>0</v>
      </c>
      <c r="AC444" s="5"/>
      <c r="AD444" s="5"/>
      <c r="AE444" s="5"/>
    </row>
    <row r="445" spans="1:31" ht="51" customHeight="1">
      <c r="A445" s="3">
        <v>299</v>
      </c>
      <c r="B445" s="4">
        <v>46046</v>
      </c>
      <c r="C445" s="3" t="s">
        <v>56</v>
      </c>
      <c r="D445" s="59" t="s">
        <v>135</v>
      </c>
      <c r="E445" s="59" t="s">
        <v>136</v>
      </c>
      <c r="F445" s="60"/>
      <c r="G445" s="59" t="s">
        <v>137</v>
      </c>
      <c r="H445" s="59"/>
      <c r="I445" s="59" t="s">
        <v>138</v>
      </c>
      <c r="J445" s="59">
        <v>21200505101</v>
      </c>
      <c r="K445" s="59"/>
      <c r="L445" s="59">
        <v>3</v>
      </c>
      <c r="M445" s="59">
        <v>0</v>
      </c>
      <c r="N445" s="59">
        <v>0</v>
      </c>
      <c r="O445" s="59">
        <v>0</v>
      </c>
      <c r="P445" s="59">
        <v>0</v>
      </c>
      <c r="Q445" s="59">
        <v>0</v>
      </c>
      <c r="R445" s="59">
        <v>0</v>
      </c>
      <c r="S445" s="59">
        <v>0</v>
      </c>
      <c r="T445" s="59">
        <v>0</v>
      </c>
      <c r="U445" s="59">
        <v>0</v>
      </c>
      <c r="V445" s="59">
        <v>0</v>
      </c>
      <c r="W445" s="59">
        <v>0</v>
      </c>
      <c r="X445" s="59">
        <v>0</v>
      </c>
      <c r="Y445" s="59">
        <v>0</v>
      </c>
      <c r="Z445" s="59">
        <v>0</v>
      </c>
      <c r="AA445" s="59">
        <v>0</v>
      </c>
      <c r="AB445" s="61">
        <f>SUM(Z445:AA445)</f>
        <v>0</v>
      </c>
      <c r="AC445" s="59" t="s">
        <v>139</v>
      </c>
      <c r="AD445" s="59"/>
      <c r="AE445" s="59"/>
    </row>
    <row r="446" spans="1:31" ht="51" customHeight="1">
      <c r="A446" s="3">
        <v>300</v>
      </c>
      <c r="B446" s="4">
        <v>46047</v>
      </c>
      <c r="C446" s="31" t="s">
        <v>57</v>
      </c>
      <c r="D446" s="31"/>
      <c r="E446" s="31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50">
        <f t="shared" si="83"/>
        <v>0</v>
      </c>
      <c r="AC446" s="30"/>
      <c r="AD446" s="30"/>
      <c r="AE446" s="30"/>
    </row>
    <row r="447" spans="1:31" ht="51" customHeight="1">
      <c r="A447" s="3">
        <v>301</v>
      </c>
      <c r="B447" s="4">
        <v>46048</v>
      </c>
      <c r="C447" s="3" t="s">
        <v>51</v>
      </c>
      <c r="D447" s="3"/>
      <c r="E447" s="18" t="s">
        <v>122</v>
      </c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49">
        <f t="shared" si="83"/>
        <v>0</v>
      </c>
      <c r="AC447" s="5"/>
      <c r="AD447" s="5"/>
      <c r="AE447" s="5"/>
    </row>
    <row r="448" spans="1:31" ht="51" customHeight="1">
      <c r="A448" s="3">
        <v>302</v>
      </c>
      <c r="B448" s="4">
        <v>46049</v>
      </c>
      <c r="C448" s="3" t="s">
        <v>52</v>
      </c>
      <c r="D448" s="3" t="s">
        <v>140</v>
      </c>
      <c r="E448" s="3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49">
        <f t="shared" si="83"/>
        <v>0</v>
      </c>
      <c r="AC448" s="5"/>
      <c r="AD448" s="5"/>
      <c r="AE448" s="5"/>
    </row>
    <row r="449" spans="1:31" ht="51" customHeight="1">
      <c r="A449" s="3">
        <v>303</v>
      </c>
      <c r="B449" s="4">
        <v>46050</v>
      </c>
      <c r="C449" s="3" t="s">
        <v>53</v>
      </c>
      <c r="D449" s="59" t="s">
        <v>135</v>
      </c>
      <c r="E449" s="59" t="s">
        <v>136</v>
      </c>
      <c r="F449" s="60"/>
      <c r="G449" s="59" t="s">
        <v>137</v>
      </c>
      <c r="H449" s="59"/>
      <c r="I449" s="59" t="s">
        <v>138</v>
      </c>
      <c r="J449" s="59">
        <v>21200505101</v>
      </c>
      <c r="K449" s="59"/>
      <c r="L449" s="59">
        <v>3</v>
      </c>
      <c r="M449" s="59">
        <v>0</v>
      </c>
      <c r="N449" s="59">
        <v>0</v>
      </c>
      <c r="O449" s="59">
        <v>0</v>
      </c>
      <c r="P449" s="59">
        <v>0</v>
      </c>
      <c r="Q449" s="59">
        <v>0</v>
      </c>
      <c r="R449" s="59">
        <v>0</v>
      </c>
      <c r="S449" s="59">
        <v>0</v>
      </c>
      <c r="T449" s="59">
        <v>0</v>
      </c>
      <c r="U449" s="59">
        <v>0</v>
      </c>
      <c r="V449" s="59">
        <v>0</v>
      </c>
      <c r="W449" s="59">
        <v>0</v>
      </c>
      <c r="X449" s="59">
        <v>0</v>
      </c>
      <c r="Y449" s="59">
        <v>0</v>
      </c>
      <c r="Z449" s="59">
        <v>0</v>
      </c>
      <c r="AA449" s="59">
        <v>0</v>
      </c>
      <c r="AB449" s="61">
        <f>SUM(Z449:AA449)</f>
        <v>0</v>
      </c>
      <c r="AC449" s="59" t="s">
        <v>139</v>
      </c>
      <c r="AD449" s="59"/>
      <c r="AE449" s="59"/>
    </row>
    <row r="450" spans="1:31" ht="51" customHeight="1">
      <c r="A450" s="3">
        <v>304</v>
      </c>
      <c r="B450" s="4">
        <v>46051</v>
      </c>
      <c r="C450" s="3" t="s">
        <v>54</v>
      </c>
      <c r="D450" s="59" t="s">
        <v>135</v>
      </c>
      <c r="E450" s="59" t="s">
        <v>136</v>
      </c>
      <c r="F450" s="60"/>
      <c r="G450" s="59" t="s">
        <v>137</v>
      </c>
      <c r="H450" s="59"/>
      <c r="I450" s="59" t="s">
        <v>138</v>
      </c>
      <c r="J450" s="59">
        <v>21200505101</v>
      </c>
      <c r="K450" s="59"/>
      <c r="L450" s="59">
        <v>3</v>
      </c>
      <c r="M450" s="59">
        <v>0</v>
      </c>
      <c r="N450" s="59">
        <v>0</v>
      </c>
      <c r="O450" s="59">
        <v>0</v>
      </c>
      <c r="P450" s="59">
        <v>0</v>
      </c>
      <c r="Q450" s="59">
        <v>0</v>
      </c>
      <c r="R450" s="59">
        <v>0</v>
      </c>
      <c r="S450" s="59">
        <v>0</v>
      </c>
      <c r="T450" s="59">
        <v>0</v>
      </c>
      <c r="U450" s="59">
        <v>0</v>
      </c>
      <c r="V450" s="59">
        <v>0</v>
      </c>
      <c r="W450" s="59">
        <v>0</v>
      </c>
      <c r="X450" s="59">
        <v>0</v>
      </c>
      <c r="Y450" s="59">
        <v>0</v>
      </c>
      <c r="Z450" s="59">
        <v>0</v>
      </c>
      <c r="AA450" s="59">
        <v>0</v>
      </c>
      <c r="AB450" s="61">
        <f>SUM(Z450:AA450)</f>
        <v>0</v>
      </c>
      <c r="AC450" s="59" t="s">
        <v>139</v>
      </c>
      <c r="AD450" s="59"/>
      <c r="AE450" s="59"/>
    </row>
    <row r="451" spans="1:31" ht="51" customHeight="1">
      <c r="A451" s="3">
        <v>305</v>
      </c>
      <c r="B451" s="4">
        <v>46052</v>
      </c>
      <c r="C451" s="3" t="s">
        <v>55</v>
      </c>
      <c r="D451" s="59" t="s">
        <v>145</v>
      </c>
      <c r="E451" s="59" t="s">
        <v>146</v>
      </c>
      <c r="F451" s="60"/>
      <c r="G451" s="59" t="s">
        <v>147</v>
      </c>
      <c r="H451" s="59"/>
      <c r="I451" s="59" t="s">
        <v>138</v>
      </c>
      <c r="J451" s="59">
        <v>21200501801</v>
      </c>
      <c r="K451" s="59"/>
      <c r="L451" s="59">
        <v>23</v>
      </c>
      <c r="M451" s="59">
        <v>0</v>
      </c>
      <c r="N451" s="59">
        <v>24</v>
      </c>
      <c r="O451" s="59">
        <v>23</v>
      </c>
      <c r="P451" s="59">
        <v>24</v>
      </c>
      <c r="Q451" s="59">
        <v>18</v>
      </c>
      <c r="R451" s="59">
        <v>17</v>
      </c>
      <c r="S451" s="59">
        <v>0</v>
      </c>
      <c r="T451" s="59">
        <v>0</v>
      </c>
      <c r="U451" s="59">
        <v>0</v>
      </c>
      <c r="V451" s="59">
        <v>0</v>
      </c>
      <c r="W451" s="59">
        <v>0</v>
      </c>
      <c r="X451" s="59">
        <v>0</v>
      </c>
      <c r="Y451" s="59">
        <v>0</v>
      </c>
      <c r="Z451" s="59">
        <v>13</v>
      </c>
      <c r="AA451" s="59">
        <v>1</v>
      </c>
      <c r="AB451" s="61">
        <f t="shared" si="83"/>
        <v>14</v>
      </c>
      <c r="AC451" s="59" t="s">
        <v>148</v>
      </c>
      <c r="AD451" s="59"/>
      <c r="AE451" s="59"/>
    </row>
    <row r="452" spans="1:31" ht="51" customHeight="1">
      <c r="A452" s="115">
        <v>306</v>
      </c>
      <c r="B452" s="117">
        <v>46053</v>
      </c>
      <c r="C452" s="115" t="s">
        <v>56</v>
      </c>
      <c r="D452" s="59" t="s">
        <v>145</v>
      </c>
      <c r="E452" s="59" t="s">
        <v>146</v>
      </c>
      <c r="F452" s="60"/>
      <c r="G452" s="59" t="s">
        <v>147</v>
      </c>
      <c r="H452" s="59"/>
      <c r="I452" s="59" t="s">
        <v>138</v>
      </c>
      <c r="J452" s="59">
        <v>21200501801</v>
      </c>
      <c r="K452" s="59"/>
      <c r="L452" s="59">
        <v>23</v>
      </c>
      <c r="M452" s="59">
        <v>0</v>
      </c>
      <c r="N452" s="59">
        <v>0</v>
      </c>
      <c r="O452" s="59">
        <v>0</v>
      </c>
      <c r="P452" s="59">
        <v>0</v>
      </c>
      <c r="Q452" s="59">
        <v>0</v>
      </c>
      <c r="R452" s="59">
        <v>0</v>
      </c>
      <c r="S452" s="59">
        <v>0</v>
      </c>
      <c r="T452" s="59">
        <v>0</v>
      </c>
      <c r="U452" s="59">
        <v>0</v>
      </c>
      <c r="V452" s="59">
        <v>0</v>
      </c>
      <c r="W452" s="59">
        <v>0</v>
      </c>
      <c r="X452" s="59">
        <v>0</v>
      </c>
      <c r="Y452" s="59">
        <v>0</v>
      </c>
      <c r="Z452" s="59">
        <v>14</v>
      </c>
      <c r="AA452" s="59">
        <v>0</v>
      </c>
      <c r="AB452" s="61">
        <f t="shared" ref="AB452" si="93">SUM(Z452:AA452)</f>
        <v>14</v>
      </c>
      <c r="AC452" s="59" t="s">
        <v>148</v>
      </c>
      <c r="AD452" s="59"/>
      <c r="AE452" s="59"/>
    </row>
    <row r="453" spans="1:31" ht="51" customHeight="1">
      <c r="A453" s="136"/>
      <c r="B453" s="139"/>
      <c r="C453" s="136"/>
      <c r="D453" s="77" t="s">
        <v>145</v>
      </c>
      <c r="E453" s="59" t="s">
        <v>568</v>
      </c>
      <c r="F453" s="60"/>
      <c r="G453" s="58" t="s">
        <v>679</v>
      </c>
      <c r="H453" s="59"/>
      <c r="I453" s="59" t="s">
        <v>601</v>
      </c>
      <c r="J453" s="59">
        <v>21200501901</v>
      </c>
      <c r="K453" s="59"/>
      <c r="L453" s="59">
        <v>26</v>
      </c>
      <c r="M453" s="59">
        <v>0</v>
      </c>
      <c r="N453" s="59">
        <v>1</v>
      </c>
      <c r="O453" s="59">
        <v>2</v>
      </c>
      <c r="P453" s="59">
        <v>4</v>
      </c>
      <c r="Q453" s="59">
        <v>4</v>
      </c>
      <c r="R453" s="59">
        <v>2</v>
      </c>
      <c r="S453" s="59">
        <v>0</v>
      </c>
      <c r="T453" s="59">
        <v>0</v>
      </c>
      <c r="U453" s="59">
        <v>0</v>
      </c>
      <c r="V453" s="59">
        <v>0</v>
      </c>
      <c r="W453" s="59">
        <v>0</v>
      </c>
      <c r="X453" s="59">
        <v>0</v>
      </c>
      <c r="Y453" s="59">
        <v>0</v>
      </c>
      <c r="Z453" s="59">
        <v>5</v>
      </c>
      <c r="AA453" s="59">
        <v>8</v>
      </c>
      <c r="AB453" s="61">
        <f t="shared" ref="AB453" si="94">SUM(Z453:AA453)</f>
        <v>13</v>
      </c>
      <c r="AC453" s="59" t="s">
        <v>680</v>
      </c>
      <c r="AD453" s="59"/>
      <c r="AE453" s="60"/>
    </row>
    <row r="454" spans="1:31" ht="51" customHeight="1">
      <c r="A454" s="127"/>
      <c r="B454" s="128"/>
      <c r="C454" s="65">
        <v>46054</v>
      </c>
    </row>
    <row r="455" spans="1:31" ht="51" customHeight="1">
      <c r="A455" s="129" t="s">
        <v>17</v>
      </c>
      <c r="B455" s="142" t="s">
        <v>18</v>
      </c>
      <c r="C455" s="144" t="s">
        <v>19</v>
      </c>
      <c r="D455" s="149" t="s">
        <v>20</v>
      </c>
      <c r="E455" s="140" t="s">
        <v>21</v>
      </c>
      <c r="F455" s="146" t="s">
        <v>22</v>
      </c>
      <c r="G455" s="147"/>
      <c r="H455" s="148"/>
      <c r="I455" s="140" t="s">
        <v>23</v>
      </c>
      <c r="J455" s="140" t="s">
        <v>24</v>
      </c>
      <c r="K455" s="140" t="s">
        <v>25</v>
      </c>
      <c r="L455" s="140" t="s">
        <v>26</v>
      </c>
      <c r="M455" s="146" t="s">
        <v>27</v>
      </c>
      <c r="N455" s="147"/>
      <c r="O455" s="147"/>
      <c r="P455" s="147"/>
      <c r="Q455" s="147"/>
      <c r="R455" s="147"/>
      <c r="S455" s="147"/>
      <c r="T455" s="147"/>
      <c r="U455" s="147"/>
      <c r="V455" s="147"/>
      <c r="W455" s="147"/>
      <c r="X455" s="147"/>
      <c r="Y455" s="148"/>
      <c r="Z455" s="146" t="s">
        <v>28</v>
      </c>
      <c r="AA455" s="147"/>
      <c r="AB455" s="148"/>
      <c r="AC455" s="140" t="s">
        <v>29</v>
      </c>
      <c r="AD455" s="140" t="s">
        <v>30</v>
      </c>
      <c r="AE455" s="140" t="s">
        <v>31</v>
      </c>
    </row>
    <row r="456" spans="1:31" ht="51" customHeight="1">
      <c r="A456" s="130"/>
      <c r="B456" s="143"/>
      <c r="C456" s="145"/>
      <c r="D456" s="150"/>
      <c r="E456" s="130"/>
      <c r="F456" s="1" t="s">
        <v>32</v>
      </c>
      <c r="G456" s="1" t="s">
        <v>33</v>
      </c>
      <c r="H456" s="2" t="s">
        <v>34</v>
      </c>
      <c r="I456" s="130"/>
      <c r="J456" s="130"/>
      <c r="K456" s="130"/>
      <c r="L456" s="130"/>
      <c r="M456" s="1" t="s">
        <v>35</v>
      </c>
      <c r="N456" s="1" t="s">
        <v>36</v>
      </c>
      <c r="O456" s="1" t="s">
        <v>37</v>
      </c>
      <c r="P456" s="1" t="s">
        <v>38</v>
      </c>
      <c r="Q456" s="1" t="s">
        <v>39</v>
      </c>
      <c r="R456" s="1" t="s">
        <v>40</v>
      </c>
      <c r="S456" s="1" t="s">
        <v>41</v>
      </c>
      <c r="T456" s="1" t="s">
        <v>42</v>
      </c>
      <c r="U456" s="1" t="s">
        <v>43</v>
      </c>
      <c r="V456" s="1" t="s">
        <v>44</v>
      </c>
      <c r="W456" s="1" t="s">
        <v>45</v>
      </c>
      <c r="X456" s="1" t="s">
        <v>46</v>
      </c>
      <c r="Y456" s="1" t="s">
        <v>47</v>
      </c>
      <c r="Z456" s="1" t="s">
        <v>48</v>
      </c>
      <c r="AA456" s="1" t="s">
        <v>49</v>
      </c>
      <c r="AB456" s="1" t="s">
        <v>50</v>
      </c>
      <c r="AC456" s="130"/>
      <c r="AD456" s="130"/>
      <c r="AE456" s="130"/>
    </row>
    <row r="457" spans="1:31" ht="51" customHeight="1">
      <c r="A457" s="3">
        <v>307</v>
      </c>
      <c r="B457" s="4">
        <v>46054</v>
      </c>
      <c r="C457" s="31" t="s">
        <v>57</v>
      </c>
      <c r="D457" s="31"/>
      <c r="E457" s="31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50">
        <f t="shared" si="83"/>
        <v>0</v>
      </c>
      <c r="AC457" s="30"/>
      <c r="AD457" s="30"/>
      <c r="AE457" s="30"/>
    </row>
    <row r="458" spans="1:31" ht="51" customHeight="1">
      <c r="A458" s="115">
        <v>308</v>
      </c>
      <c r="B458" s="117">
        <v>46055</v>
      </c>
      <c r="C458" s="115" t="s">
        <v>51</v>
      </c>
      <c r="D458" s="59" t="s">
        <v>225</v>
      </c>
      <c r="E458" s="59" t="s">
        <v>256</v>
      </c>
      <c r="F458" s="60"/>
      <c r="G458" s="58" t="s">
        <v>683</v>
      </c>
      <c r="H458" s="59"/>
      <c r="I458" s="59" t="s">
        <v>601</v>
      </c>
      <c r="J458" s="59">
        <v>21200503501</v>
      </c>
      <c r="K458" s="59"/>
      <c r="L458" s="59">
        <v>35</v>
      </c>
      <c r="M458" s="59">
        <v>0</v>
      </c>
      <c r="N458" s="59">
        <v>4</v>
      </c>
      <c r="O458" s="59">
        <v>10</v>
      </c>
      <c r="P458" s="59">
        <v>11</v>
      </c>
      <c r="Q458" s="59">
        <v>9</v>
      </c>
      <c r="R458" s="59">
        <v>7</v>
      </c>
      <c r="S458" s="59">
        <v>0</v>
      </c>
      <c r="T458" s="59">
        <v>0</v>
      </c>
      <c r="U458" s="59">
        <v>0</v>
      </c>
      <c r="V458" s="59">
        <v>0</v>
      </c>
      <c r="W458" s="59">
        <v>0</v>
      </c>
      <c r="X458" s="59">
        <v>0</v>
      </c>
      <c r="Y458" s="59">
        <v>0</v>
      </c>
      <c r="Z458" s="59">
        <v>17</v>
      </c>
      <c r="AA458" s="59">
        <v>24</v>
      </c>
      <c r="AB458" s="61">
        <f t="shared" si="83"/>
        <v>41</v>
      </c>
      <c r="AC458" s="59" t="s">
        <v>684</v>
      </c>
      <c r="AD458" s="59"/>
      <c r="AE458" s="60"/>
    </row>
    <row r="459" spans="1:31" ht="51" customHeight="1">
      <c r="A459" s="116"/>
      <c r="B459" s="118"/>
      <c r="C459" s="116"/>
      <c r="D459" s="59" t="s">
        <v>225</v>
      </c>
      <c r="E459" s="59" t="s">
        <v>225</v>
      </c>
      <c r="F459" s="60"/>
      <c r="G459" s="58" t="s">
        <v>685</v>
      </c>
      <c r="H459" s="59"/>
      <c r="I459" s="59" t="s">
        <v>601</v>
      </c>
      <c r="J459" s="59">
        <v>21200502502</v>
      </c>
      <c r="K459" s="59"/>
      <c r="L459" s="59">
        <v>34</v>
      </c>
      <c r="M459" s="59">
        <v>0</v>
      </c>
      <c r="N459" s="59">
        <v>5</v>
      </c>
      <c r="O459" s="59">
        <v>8</v>
      </c>
      <c r="P459" s="59">
        <v>5</v>
      </c>
      <c r="Q459" s="59">
        <v>10</v>
      </c>
      <c r="R459" s="59">
        <v>5</v>
      </c>
      <c r="S459" s="59">
        <v>0</v>
      </c>
      <c r="T459" s="59">
        <v>0</v>
      </c>
      <c r="U459" s="59">
        <v>0</v>
      </c>
      <c r="V459" s="59">
        <v>0</v>
      </c>
      <c r="W459" s="59">
        <v>0</v>
      </c>
      <c r="X459" s="59">
        <v>0</v>
      </c>
      <c r="Y459" s="59">
        <v>0</v>
      </c>
      <c r="Z459" s="59">
        <v>17</v>
      </c>
      <c r="AA459" s="59">
        <v>16</v>
      </c>
      <c r="AB459" s="61">
        <f t="shared" si="83"/>
        <v>33</v>
      </c>
      <c r="AC459" s="59" t="s">
        <v>686</v>
      </c>
      <c r="AD459" s="59"/>
      <c r="AE459" s="95"/>
    </row>
    <row r="460" spans="1:31" ht="51" customHeight="1">
      <c r="A460" s="3">
        <v>309</v>
      </c>
      <c r="B460" s="4">
        <v>46056</v>
      </c>
      <c r="C460" s="3" t="s">
        <v>52</v>
      </c>
      <c r="D460" s="80" t="s">
        <v>140</v>
      </c>
      <c r="E460" s="3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49">
        <f t="shared" si="83"/>
        <v>0</v>
      </c>
      <c r="AC460" s="5"/>
      <c r="AD460" s="5"/>
      <c r="AE460" s="5"/>
    </row>
    <row r="461" spans="1:31" ht="51" customHeight="1">
      <c r="A461" s="20">
        <v>310</v>
      </c>
      <c r="B461" s="63">
        <v>46057</v>
      </c>
      <c r="C461" s="20" t="s">
        <v>53</v>
      </c>
      <c r="D461" s="59" t="s">
        <v>149</v>
      </c>
      <c r="E461" s="59" t="s">
        <v>445</v>
      </c>
      <c r="F461" s="59" t="s">
        <v>446</v>
      </c>
      <c r="G461" s="59"/>
      <c r="H461" s="59"/>
      <c r="I461" s="59"/>
      <c r="J461" s="59"/>
      <c r="K461" s="59">
        <v>21389040413</v>
      </c>
      <c r="L461" s="59">
        <v>28</v>
      </c>
      <c r="M461" s="59">
        <v>40</v>
      </c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>
        <v>22</v>
      </c>
      <c r="AA461" s="59">
        <v>18</v>
      </c>
      <c r="AB461" s="64">
        <f t="shared" si="83"/>
        <v>40</v>
      </c>
      <c r="AC461" s="59"/>
      <c r="AD461" s="59" t="s">
        <v>447</v>
      </c>
      <c r="AE461" s="59" t="s">
        <v>448</v>
      </c>
    </row>
    <row r="462" spans="1:31" ht="51" customHeight="1">
      <c r="A462" s="115">
        <v>311</v>
      </c>
      <c r="B462" s="117">
        <v>46058</v>
      </c>
      <c r="C462" s="115" t="s">
        <v>54</v>
      </c>
      <c r="D462" s="59" t="s">
        <v>264</v>
      </c>
      <c r="E462" s="59" t="s">
        <v>516</v>
      </c>
      <c r="F462" s="59" t="s">
        <v>517</v>
      </c>
      <c r="G462" s="59"/>
      <c r="H462" s="59"/>
      <c r="I462" s="59"/>
      <c r="J462" s="59"/>
      <c r="K462" s="59">
        <v>21389040616</v>
      </c>
      <c r="L462" s="59">
        <v>5</v>
      </c>
      <c r="M462" s="59">
        <v>26</v>
      </c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>
        <v>12</v>
      </c>
      <c r="AA462" s="59">
        <v>14</v>
      </c>
      <c r="AB462" s="64">
        <f t="shared" ref="AB462:AB468" si="95">SUM(Z462:AA462)</f>
        <v>26</v>
      </c>
      <c r="AC462" s="59"/>
      <c r="AD462" s="59" t="s">
        <v>518</v>
      </c>
      <c r="AE462" s="59" t="s">
        <v>519</v>
      </c>
    </row>
    <row r="463" spans="1:31" ht="51" customHeight="1">
      <c r="A463" s="116"/>
      <c r="B463" s="118"/>
      <c r="C463" s="116"/>
      <c r="D463" s="59" t="s">
        <v>264</v>
      </c>
      <c r="E463" s="59" t="s">
        <v>520</v>
      </c>
      <c r="F463" s="59" t="s">
        <v>521</v>
      </c>
      <c r="G463" s="59"/>
      <c r="H463" s="59"/>
      <c r="I463" s="59"/>
      <c r="J463" s="59"/>
      <c r="K463" s="59">
        <v>21389040617</v>
      </c>
      <c r="L463" s="59">
        <v>6</v>
      </c>
      <c r="M463" s="59">
        <v>21</v>
      </c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>
        <v>10</v>
      </c>
      <c r="AA463" s="59">
        <v>11</v>
      </c>
      <c r="AB463" s="64">
        <f t="shared" si="95"/>
        <v>21</v>
      </c>
      <c r="AC463" s="59"/>
      <c r="AD463" s="59" t="s">
        <v>522</v>
      </c>
      <c r="AE463" s="59" t="s">
        <v>512</v>
      </c>
    </row>
    <row r="464" spans="1:31" ht="51" customHeight="1">
      <c r="A464" s="115">
        <v>312</v>
      </c>
      <c r="B464" s="117">
        <v>46059</v>
      </c>
      <c r="C464" s="115" t="s">
        <v>55</v>
      </c>
      <c r="D464" s="59" t="s">
        <v>145</v>
      </c>
      <c r="E464" s="59" t="s">
        <v>145</v>
      </c>
      <c r="F464" s="59" t="s">
        <v>310</v>
      </c>
      <c r="G464" s="59"/>
      <c r="H464" s="59"/>
      <c r="I464" s="59"/>
      <c r="J464" s="59"/>
      <c r="K464" s="59">
        <v>21389040501</v>
      </c>
      <c r="L464" s="59">
        <v>23</v>
      </c>
      <c r="M464" s="59">
        <v>21</v>
      </c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>
        <v>9</v>
      </c>
      <c r="AA464" s="59">
        <v>12</v>
      </c>
      <c r="AB464" s="64">
        <f t="shared" si="95"/>
        <v>21</v>
      </c>
      <c r="AC464" s="59"/>
      <c r="AD464" s="59" t="s">
        <v>311</v>
      </c>
      <c r="AE464" s="59" t="s">
        <v>312</v>
      </c>
    </row>
    <row r="465" spans="1:31" ht="51" customHeight="1">
      <c r="A465" s="125"/>
      <c r="B465" s="124"/>
      <c r="C465" s="125"/>
      <c r="D465" s="59" t="s">
        <v>145</v>
      </c>
      <c r="E465" s="59" t="s">
        <v>145</v>
      </c>
      <c r="F465" s="59" t="s">
        <v>313</v>
      </c>
      <c r="G465" s="59"/>
      <c r="H465" s="59"/>
      <c r="I465" s="59"/>
      <c r="J465" s="59"/>
      <c r="K465" s="59">
        <v>21389040502</v>
      </c>
      <c r="L465" s="59">
        <v>23</v>
      </c>
      <c r="M465" s="59">
        <v>28</v>
      </c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>
        <v>9</v>
      </c>
      <c r="AA465" s="59">
        <v>19</v>
      </c>
      <c r="AB465" s="64">
        <f t="shared" si="95"/>
        <v>28</v>
      </c>
      <c r="AC465" s="59"/>
      <c r="AD465" s="59" t="s">
        <v>314</v>
      </c>
      <c r="AE465" s="59" t="s">
        <v>315</v>
      </c>
    </row>
    <row r="466" spans="1:31" ht="51" customHeight="1">
      <c r="A466" s="116"/>
      <c r="B466" s="118"/>
      <c r="C466" s="116"/>
      <c r="D466" s="59" t="s">
        <v>145</v>
      </c>
      <c r="E466" s="59" t="s">
        <v>316</v>
      </c>
      <c r="F466" s="59" t="s">
        <v>317</v>
      </c>
      <c r="G466" s="59"/>
      <c r="H466" s="59"/>
      <c r="I466" s="59"/>
      <c r="J466" s="59"/>
      <c r="K466" s="59">
        <v>21389040533</v>
      </c>
      <c r="L466" s="59">
        <v>24</v>
      </c>
      <c r="M466" s="59">
        <v>9</v>
      </c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>
        <v>3</v>
      </c>
      <c r="AA466" s="59">
        <v>6</v>
      </c>
      <c r="AB466" s="64">
        <f t="shared" si="95"/>
        <v>9</v>
      </c>
      <c r="AC466" s="59"/>
      <c r="AD466" s="59" t="s">
        <v>318</v>
      </c>
      <c r="AE466" s="59" t="s">
        <v>315</v>
      </c>
    </row>
    <row r="467" spans="1:31" ht="51" customHeight="1">
      <c r="A467" s="115">
        <v>313</v>
      </c>
      <c r="B467" s="117">
        <v>46060</v>
      </c>
      <c r="C467" s="115" t="s">
        <v>56</v>
      </c>
      <c r="D467" s="59" t="s">
        <v>160</v>
      </c>
      <c r="E467" s="59" t="s">
        <v>361</v>
      </c>
      <c r="F467" s="59" t="s">
        <v>362</v>
      </c>
      <c r="G467" s="59"/>
      <c r="H467" s="59"/>
      <c r="I467" s="59"/>
      <c r="J467" s="59"/>
      <c r="K467" s="59">
        <v>21389040123</v>
      </c>
      <c r="L467" s="59">
        <v>13</v>
      </c>
      <c r="M467" s="59">
        <v>10</v>
      </c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>
        <v>6</v>
      </c>
      <c r="AA467" s="59">
        <v>4</v>
      </c>
      <c r="AB467" s="64">
        <f t="shared" si="95"/>
        <v>10</v>
      </c>
      <c r="AC467" s="59"/>
      <c r="AD467" s="59" t="s">
        <v>363</v>
      </c>
      <c r="AE467" s="59" t="s">
        <v>364</v>
      </c>
    </row>
    <row r="468" spans="1:31" ht="51" customHeight="1">
      <c r="A468" s="116"/>
      <c r="B468" s="118"/>
      <c r="C468" s="116"/>
      <c r="D468" s="59" t="s">
        <v>160</v>
      </c>
      <c r="E468" s="59" t="s">
        <v>365</v>
      </c>
      <c r="F468" s="59" t="s">
        <v>366</v>
      </c>
      <c r="G468" s="59"/>
      <c r="H468" s="59"/>
      <c r="I468" s="59"/>
      <c r="J468" s="59"/>
      <c r="K468" s="59">
        <v>21389040124</v>
      </c>
      <c r="L468" s="59">
        <v>14</v>
      </c>
      <c r="M468" s="59">
        <v>14</v>
      </c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>
        <v>9</v>
      </c>
      <c r="AA468" s="59">
        <v>5</v>
      </c>
      <c r="AB468" s="64">
        <f t="shared" si="95"/>
        <v>14</v>
      </c>
      <c r="AC468" s="59"/>
      <c r="AD468" s="59" t="s">
        <v>367</v>
      </c>
      <c r="AE468" s="59" t="s">
        <v>364</v>
      </c>
    </row>
    <row r="469" spans="1:31" ht="51" customHeight="1">
      <c r="A469" s="3">
        <v>314</v>
      </c>
      <c r="B469" s="4">
        <v>46061</v>
      </c>
      <c r="C469" s="31" t="s">
        <v>57</v>
      </c>
      <c r="D469" s="31"/>
      <c r="E469" s="31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50">
        <f t="shared" si="83"/>
        <v>0</v>
      </c>
      <c r="AC469" s="30"/>
      <c r="AD469" s="30"/>
      <c r="AE469" s="30"/>
    </row>
    <row r="470" spans="1:31" ht="51" customHeight="1">
      <c r="A470" s="115">
        <v>315</v>
      </c>
      <c r="B470" s="117">
        <v>46062</v>
      </c>
      <c r="C470" s="115" t="s">
        <v>51</v>
      </c>
      <c r="D470" s="59" t="s">
        <v>141</v>
      </c>
      <c r="E470" s="59" t="s">
        <v>197</v>
      </c>
      <c r="F470" s="59" t="s">
        <v>198</v>
      </c>
      <c r="G470" s="59"/>
      <c r="H470" s="59"/>
      <c r="I470" s="59"/>
      <c r="J470" s="59"/>
      <c r="K470" s="59">
        <v>21389040234</v>
      </c>
      <c r="L470" s="59">
        <v>56</v>
      </c>
      <c r="M470" s="59">
        <v>11</v>
      </c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74">
        <v>4</v>
      </c>
      <c r="AA470" s="59">
        <v>7</v>
      </c>
      <c r="AB470" s="64">
        <f t="shared" si="83"/>
        <v>11</v>
      </c>
      <c r="AC470" s="59"/>
      <c r="AD470" s="59" t="s">
        <v>199</v>
      </c>
      <c r="AE470" s="59" t="s">
        <v>200</v>
      </c>
    </row>
    <row r="471" spans="1:31" ht="51" customHeight="1">
      <c r="A471" s="116"/>
      <c r="B471" s="118"/>
      <c r="C471" s="116"/>
      <c r="D471" s="59" t="s">
        <v>141</v>
      </c>
      <c r="E471" s="59" t="s">
        <v>201</v>
      </c>
      <c r="F471" s="59" t="s">
        <v>202</v>
      </c>
      <c r="G471" s="59"/>
      <c r="H471" s="59"/>
      <c r="I471" s="59"/>
      <c r="J471" s="59"/>
      <c r="K471" s="59">
        <v>21389040222</v>
      </c>
      <c r="L471" s="59">
        <v>55</v>
      </c>
      <c r="M471" s="59">
        <v>27</v>
      </c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8">
        <v>16</v>
      </c>
      <c r="AA471" s="58">
        <v>11</v>
      </c>
      <c r="AB471" s="64">
        <f t="shared" si="83"/>
        <v>27</v>
      </c>
      <c r="AC471" s="59"/>
      <c r="AD471" s="59" t="s">
        <v>203</v>
      </c>
      <c r="AE471" s="59" t="s">
        <v>200</v>
      </c>
    </row>
    <row r="472" spans="1:31" ht="51" customHeight="1">
      <c r="A472" s="3">
        <v>316</v>
      </c>
      <c r="B472" s="4">
        <v>46063</v>
      </c>
      <c r="C472" s="3" t="s">
        <v>52</v>
      </c>
      <c r="D472" s="80" t="s">
        <v>140</v>
      </c>
      <c r="E472" s="3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49">
        <f t="shared" si="83"/>
        <v>0</v>
      </c>
      <c r="AC472" s="5"/>
      <c r="AD472" s="5"/>
      <c r="AE472" s="5"/>
    </row>
    <row r="473" spans="1:31" ht="51" customHeight="1">
      <c r="A473" s="115">
        <v>317</v>
      </c>
      <c r="B473" s="117">
        <v>46064</v>
      </c>
      <c r="C473" s="115" t="s">
        <v>53</v>
      </c>
      <c r="D473" s="59" t="s">
        <v>141</v>
      </c>
      <c r="E473" s="59" t="s">
        <v>274</v>
      </c>
      <c r="F473" s="59" t="s">
        <v>275</v>
      </c>
      <c r="G473" s="5"/>
      <c r="H473" s="59"/>
      <c r="I473" s="59"/>
      <c r="J473" s="59"/>
      <c r="K473" s="59">
        <v>21389040206</v>
      </c>
      <c r="L473" s="59">
        <v>53</v>
      </c>
      <c r="M473" s="59">
        <v>28</v>
      </c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>
        <v>15</v>
      </c>
      <c r="AA473" s="59">
        <v>13</v>
      </c>
      <c r="AB473" s="64">
        <f t="shared" si="83"/>
        <v>28</v>
      </c>
      <c r="AC473" s="59"/>
      <c r="AD473" s="59" t="s">
        <v>276</v>
      </c>
      <c r="AE473" s="59" t="s">
        <v>277</v>
      </c>
    </row>
    <row r="474" spans="1:31" ht="51" customHeight="1">
      <c r="A474" s="125"/>
      <c r="B474" s="124"/>
      <c r="C474" s="125"/>
      <c r="D474" s="59" t="s">
        <v>141</v>
      </c>
      <c r="E474" s="59" t="s">
        <v>274</v>
      </c>
      <c r="F474" s="59" t="s">
        <v>278</v>
      </c>
      <c r="G474" s="5"/>
      <c r="H474" s="59"/>
      <c r="I474" s="59"/>
      <c r="J474" s="59"/>
      <c r="K474" s="59">
        <v>21389040234</v>
      </c>
      <c r="L474" s="59">
        <v>53</v>
      </c>
      <c r="M474" s="59">
        <v>13</v>
      </c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>
        <v>8</v>
      </c>
      <c r="AA474" s="59">
        <v>5</v>
      </c>
      <c r="AB474" s="64">
        <f t="shared" si="83"/>
        <v>13</v>
      </c>
      <c r="AC474" s="59"/>
      <c r="AD474" s="59" t="s">
        <v>279</v>
      </c>
      <c r="AE474" s="59" t="s">
        <v>277</v>
      </c>
    </row>
    <row r="475" spans="1:31" ht="51" customHeight="1">
      <c r="A475" s="20">
        <v>318</v>
      </c>
      <c r="B475" s="63">
        <v>46065</v>
      </c>
      <c r="C475" s="20" t="s">
        <v>54</v>
      </c>
      <c r="D475" s="59" t="s">
        <v>141</v>
      </c>
      <c r="E475" s="59" t="s">
        <v>141</v>
      </c>
      <c r="F475" s="59" t="s">
        <v>280</v>
      </c>
      <c r="G475" s="5"/>
      <c r="H475" s="59"/>
      <c r="I475" s="59"/>
      <c r="J475" s="59"/>
      <c r="K475" s="59">
        <v>21389040204</v>
      </c>
      <c r="L475" s="59">
        <v>50</v>
      </c>
      <c r="M475" s="59">
        <v>62</v>
      </c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>
        <v>24</v>
      </c>
      <c r="AA475" s="59">
        <v>38</v>
      </c>
      <c r="AB475" s="64">
        <f>SUM(Z475:AA475)</f>
        <v>62</v>
      </c>
      <c r="AC475" s="59"/>
      <c r="AD475" s="59" t="s">
        <v>281</v>
      </c>
      <c r="AE475" s="59" t="s">
        <v>282</v>
      </c>
    </row>
    <row r="476" spans="1:31" ht="51" customHeight="1">
      <c r="A476" s="115">
        <v>319</v>
      </c>
      <c r="B476" s="117">
        <v>46066</v>
      </c>
      <c r="C476" s="115" t="s">
        <v>55</v>
      </c>
      <c r="D476" s="59" t="s">
        <v>145</v>
      </c>
      <c r="E476" s="59" t="s">
        <v>146</v>
      </c>
      <c r="F476" s="59" t="s">
        <v>368</v>
      </c>
      <c r="G476" s="5"/>
      <c r="H476" s="59"/>
      <c r="I476" s="59"/>
      <c r="J476" s="59"/>
      <c r="K476" s="59">
        <v>21389040506</v>
      </c>
      <c r="L476" s="59">
        <v>23</v>
      </c>
      <c r="M476" s="59">
        <v>22</v>
      </c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>
        <v>11</v>
      </c>
      <c r="AA476" s="59">
        <v>11</v>
      </c>
      <c r="AB476" s="64">
        <f>SUM(Z476:AA476)</f>
        <v>22</v>
      </c>
      <c r="AC476" s="59"/>
      <c r="AD476" s="59" t="s">
        <v>369</v>
      </c>
      <c r="AE476" s="59" t="s">
        <v>370</v>
      </c>
    </row>
    <row r="477" spans="1:31" ht="51" customHeight="1">
      <c r="A477" s="116"/>
      <c r="B477" s="118"/>
      <c r="C477" s="116"/>
      <c r="D477" s="59" t="s">
        <v>145</v>
      </c>
      <c r="E477" s="59" t="s">
        <v>146</v>
      </c>
      <c r="F477" s="59" t="s">
        <v>371</v>
      </c>
      <c r="G477" s="5"/>
      <c r="H477" s="59"/>
      <c r="I477" s="59"/>
      <c r="J477" s="59"/>
      <c r="K477" s="59">
        <v>21389040507</v>
      </c>
      <c r="L477" s="59">
        <v>23</v>
      </c>
      <c r="M477" s="59">
        <v>36</v>
      </c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>
        <v>19</v>
      </c>
      <c r="AA477" s="59">
        <v>17</v>
      </c>
      <c r="AB477" s="64">
        <f>SUM(Z477:AA477)</f>
        <v>36</v>
      </c>
      <c r="AC477" s="59"/>
      <c r="AD477" s="59" t="s">
        <v>372</v>
      </c>
      <c r="AE477" s="59" t="s">
        <v>373</v>
      </c>
    </row>
    <row r="478" spans="1:31" ht="51" customHeight="1">
      <c r="A478" s="115">
        <v>320</v>
      </c>
      <c r="B478" s="117">
        <v>46067</v>
      </c>
      <c r="C478" s="115" t="s">
        <v>56</v>
      </c>
      <c r="D478" s="59" t="s">
        <v>145</v>
      </c>
      <c r="E478" s="59" t="s">
        <v>374</v>
      </c>
      <c r="F478" s="59" t="s">
        <v>375</v>
      </c>
      <c r="G478" s="5"/>
      <c r="H478" s="59"/>
      <c r="I478" s="59"/>
      <c r="J478" s="59"/>
      <c r="K478" s="59">
        <v>21389040505</v>
      </c>
      <c r="L478" s="59">
        <v>29</v>
      </c>
      <c r="M478" s="59">
        <v>35</v>
      </c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>
        <v>17</v>
      </c>
      <c r="AA478" s="59">
        <v>18</v>
      </c>
      <c r="AB478" s="64">
        <f>SUM(Z478:AA478)</f>
        <v>35</v>
      </c>
      <c r="AC478" s="59"/>
      <c r="AD478" s="59" t="s">
        <v>376</v>
      </c>
      <c r="AE478" s="59" t="s">
        <v>377</v>
      </c>
    </row>
    <row r="479" spans="1:31" ht="51" customHeight="1">
      <c r="A479" s="116"/>
      <c r="B479" s="118"/>
      <c r="C479" s="116"/>
      <c r="D479" s="59" t="s">
        <v>145</v>
      </c>
      <c r="E479" s="59" t="s">
        <v>378</v>
      </c>
      <c r="F479" s="59" t="s">
        <v>379</v>
      </c>
      <c r="G479" s="5"/>
      <c r="H479" s="59"/>
      <c r="I479" s="59"/>
      <c r="J479" s="59"/>
      <c r="K479" s="59">
        <v>21389040503</v>
      </c>
      <c r="L479" s="59">
        <v>29</v>
      </c>
      <c r="M479" s="59">
        <v>32</v>
      </c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>
        <v>15</v>
      </c>
      <c r="AA479" s="59">
        <v>17</v>
      </c>
      <c r="AB479" s="64">
        <f>SUM(Z479:AA479)</f>
        <v>32</v>
      </c>
      <c r="AC479" s="59"/>
      <c r="AD479" s="59" t="s">
        <v>380</v>
      </c>
      <c r="AE479" s="59" t="s">
        <v>381</v>
      </c>
    </row>
    <row r="480" spans="1:31" ht="51" customHeight="1">
      <c r="A480" s="3">
        <v>321</v>
      </c>
      <c r="B480" s="4">
        <v>46068</v>
      </c>
      <c r="C480" s="31" t="s">
        <v>57</v>
      </c>
      <c r="D480" s="39"/>
      <c r="E480" s="18" t="s">
        <v>67</v>
      </c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50">
        <f t="shared" si="83"/>
        <v>0</v>
      </c>
      <c r="AC480" s="30"/>
      <c r="AD480" s="30"/>
      <c r="AE480" s="30"/>
    </row>
    <row r="481" spans="1:31" ht="51" customHeight="1">
      <c r="A481" s="115">
        <v>322</v>
      </c>
      <c r="B481" s="117">
        <v>46069</v>
      </c>
      <c r="C481" s="115" t="s">
        <v>51</v>
      </c>
      <c r="D481" s="59" t="s">
        <v>160</v>
      </c>
      <c r="E481" s="59" t="s">
        <v>455</v>
      </c>
      <c r="F481" s="59" t="s">
        <v>456</v>
      </c>
      <c r="G481" s="59"/>
      <c r="H481" s="59"/>
      <c r="I481" s="59"/>
      <c r="J481" s="59"/>
      <c r="K481" s="59">
        <v>21389040703</v>
      </c>
      <c r="L481" s="59">
        <v>20</v>
      </c>
      <c r="M481" s="59">
        <v>31</v>
      </c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>
        <v>18</v>
      </c>
      <c r="AA481" s="59">
        <v>13</v>
      </c>
      <c r="AB481" s="64">
        <f t="shared" ref="AB481:AB482" si="96">SUM(Z481:AA481)</f>
        <v>31</v>
      </c>
      <c r="AC481" s="59"/>
      <c r="AD481" s="59" t="s">
        <v>457</v>
      </c>
      <c r="AE481" s="59" t="s">
        <v>458</v>
      </c>
    </row>
    <row r="482" spans="1:31" ht="51" customHeight="1">
      <c r="A482" s="116"/>
      <c r="B482" s="118"/>
      <c r="C482" s="116"/>
      <c r="D482" s="59" t="s">
        <v>160</v>
      </c>
      <c r="E482" s="59" t="s">
        <v>455</v>
      </c>
      <c r="F482" s="59" t="s">
        <v>459</v>
      </c>
      <c r="G482" s="59"/>
      <c r="H482" s="59"/>
      <c r="I482" s="59"/>
      <c r="J482" s="59"/>
      <c r="K482" s="59">
        <v>21389040729</v>
      </c>
      <c r="L482" s="59">
        <v>20</v>
      </c>
      <c r="M482" s="59">
        <v>25</v>
      </c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>
        <v>13</v>
      </c>
      <c r="AA482" s="59">
        <v>12</v>
      </c>
      <c r="AB482" s="64">
        <f t="shared" si="96"/>
        <v>25</v>
      </c>
      <c r="AC482" s="59"/>
      <c r="AD482" s="59" t="s">
        <v>460</v>
      </c>
      <c r="AE482" s="59" t="s">
        <v>458</v>
      </c>
    </row>
    <row r="483" spans="1:31" ht="51" customHeight="1">
      <c r="A483" s="3">
        <v>323</v>
      </c>
      <c r="B483" s="4">
        <v>46070</v>
      </c>
      <c r="C483" s="3" t="s">
        <v>52</v>
      </c>
      <c r="D483" s="80" t="s">
        <v>140</v>
      </c>
      <c r="E483" s="3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49">
        <f t="shared" ref="AB483:AB572" si="97">SUM(Z483:AA483)</f>
        <v>0</v>
      </c>
      <c r="AC483" s="5"/>
      <c r="AD483" s="5"/>
      <c r="AE483" s="5"/>
    </row>
    <row r="484" spans="1:31" ht="51" customHeight="1">
      <c r="A484" s="115">
        <v>324</v>
      </c>
      <c r="B484" s="117">
        <v>46071</v>
      </c>
      <c r="C484" s="115" t="s">
        <v>53</v>
      </c>
      <c r="D484" s="59" t="s">
        <v>141</v>
      </c>
      <c r="E484" s="59" t="s">
        <v>345</v>
      </c>
      <c r="F484" s="59" t="s">
        <v>346</v>
      </c>
      <c r="G484" s="5"/>
      <c r="H484" s="59"/>
      <c r="I484" s="59"/>
      <c r="J484" s="59"/>
      <c r="K484" s="59">
        <v>21389040231</v>
      </c>
      <c r="L484" s="59">
        <v>51</v>
      </c>
      <c r="M484" s="59">
        <v>31</v>
      </c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>
        <v>14</v>
      </c>
      <c r="AA484" s="59">
        <v>17</v>
      </c>
      <c r="AB484" s="64">
        <f t="shared" si="97"/>
        <v>31</v>
      </c>
      <c r="AC484" s="59"/>
      <c r="AD484" s="59" t="s">
        <v>347</v>
      </c>
      <c r="AE484" s="59" t="s">
        <v>348</v>
      </c>
    </row>
    <row r="485" spans="1:31" ht="51" customHeight="1">
      <c r="A485" s="116"/>
      <c r="B485" s="118"/>
      <c r="C485" s="116"/>
      <c r="D485" s="59" t="s">
        <v>141</v>
      </c>
      <c r="E485" s="59" t="s">
        <v>345</v>
      </c>
      <c r="F485" s="59" t="s">
        <v>349</v>
      </c>
      <c r="G485" s="5"/>
      <c r="H485" s="59"/>
      <c r="I485" s="59"/>
      <c r="J485" s="59"/>
      <c r="K485" s="59">
        <v>21389040218</v>
      </c>
      <c r="L485" s="59">
        <v>51</v>
      </c>
      <c r="M485" s="59">
        <v>40</v>
      </c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>
        <v>20</v>
      </c>
      <c r="AA485" s="59">
        <v>20</v>
      </c>
      <c r="AB485" s="64">
        <f t="shared" si="97"/>
        <v>40</v>
      </c>
      <c r="AC485" s="59"/>
      <c r="AD485" s="59" t="s">
        <v>350</v>
      </c>
      <c r="AE485" s="59" t="s">
        <v>348</v>
      </c>
    </row>
    <row r="486" spans="1:31" ht="51" customHeight="1">
      <c r="A486" s="115">
        <v>325</v>
      </c>
      <c r="B486" s="117">
        <v>46072</v>
      </c>
      <c r="C486" s="115" t="s">
        <v>54</v>
      </c>
      <c r="D486" s="59" t="s">
        <v>145</v>
      </c>
      <c r="E486" s="59" t="s">
        <v>416</v>
      </c>
      <c r="F486" s="59" t="s">
        <v>417</v>
      </c>
      <c r="G486" s="5"/>
      <c r="H486" s="59"/>
      <c r="I486" s="59"/>
      <c r="J486" s="59"/>
      <c r="K486" s="59">
        <v>21389040508</v>
      </c>
      <c r="L486" s="59">
        <v>23</v>
      </c>
      <c r="M486" s="59">
        <v>17</v>
      </c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>
        <v>9</v>
      </c>
      <c r="AA486" s="59">
        <v>8</v>
      </c>
      <c r="AB486" s="64">
        <f t="shared" si="97"/>
        <v>17</v>
      </c>
      <c r="AC486" s="59"/>
      <c r="AD486" s="59" t="s">
        <v>418</v>
      </c>
      <c r="AE486" s="59" t="s">
        <v>419</v>
      </c>
    </row>
    <row r="487" spans="1:31" ht="51" customHeight="1">
      <c r="A487" s="125"/>
      <c r="B487" s="124"/>
      <c r="C487" s="125"/>
      <c r="D487" s="59" t="s">
        <v>145</v>
      </c>
      <c r="E487" s="59" t="s">
        <v>416</v>
      </c>
      <c r="F487" s="59" t="s">
        <v>420</v>
      </c>
      <c r="G487" s="5"/>
      <c r="H487" s="59"/>
      <c r="I487" s="59"/>
      <c r="J487" s="59"/>
      <c r="K487" s="59">
        <v>21389040537</v>
      </c>
      <c r="L487" s="59">
        <v>23</v>
      </c>
      <c r="M487" s="59">
        <v>6</v>
      </c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>
        <v>4</v>
      </c>
      <c r="AA487" s="59">
        <v>2</v>
      </c>
      <c r="AB487" s="64">
        <f t="shared" si="97"/>
        <v>6</v>
      </c>
      <c r="AC487" s="59"/>
      <c r="AD487" s="59" t="s">
        <v>421</v>
      </c>
      <c r="AE487" s="59" t="s">
        <v>419</v>
      </c>
    </row>
    <row r="488" spans="1:31" ht="51" customHeight="1">
      <c r="A488" s="116"/>
      <c r="B488" s="118"/>
      <c r="C488" s="116"/>
      <c r="D488" s="59" t="s">
        <v>145</v>
      </c>
      <c r="E488" s="59" t="s">
        <v>422</v>
      </c>
      <c r="F488" s="59" t="s">
        <v>423</v>
      </c>
      <c r="G488" s="5"/>
      <c r="H488" s="59"/>
      <c r="I488" s="59"/>
      <c r="J488" s="59"/>
      <c r="K488" s="59">
        <v>21389040509</v>
      </c>
      <c r="L488" s="59">
        <v>18</v>
      </c>
      <c r="M488" s="59">
        <v>36</v>
      </c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>
        <v>16</v>
      </c>
      <c r="AA488" s="59">
        <v>20</v>
      </c>
      <c r="AB488" s="64">
        <f t="shared" si="97"/>
        <v>36</v>
      </c>
      <c r="AC488" s="59"/>
      <c r="AD488" s="59" t="s">
        <v>314</v>
      </c>
      <c r="AE488" s="59" t="s">
        <v>424</v>
      </c>
    </row>
    <row r="489" spans="1:31" ht="51" customHeight="1">
      <c r="A489" s="115">
        <v>326</v>
      </c>
      <c r="B489" s="117">
        <v>46073</v>
      </c>
      <c r="C489" s="115" t="s">
        <v>55</v>
      </c>
      <c r="D489" s="59" t="s">
        <v>489</v>
      </c>
      <c r="E489" s="59" t="s">
        <v>548</v>
      </c>
      <c r="F489" s="59" t="s">
        <v>549</v>
      </c>
      <c r="G489" s="59"/>
      <c r="H489" s="59"/>
      <c r="I489" s="59"/>
      <c r="J489" s="59"/>
      <c r="K489" s="59">
        <v>21389040613</v>
      </c>
      <c r="L489" s="59">
        <v>5</v>
      </c>
      <c r="M489" s="59">
        <v>26</v>
      </c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>
        <v>15</v>
      </c>
      <c r="AA489" s="59">
        <v>11</v>
      </c>
      <c r="AB489" s="64">
        <f t="shared" si="97"/>
        <v>26</v>
      </c>
      <c r="AC489" s="59"/>
      <c r="AD489" s="59" t="s">
        <v>550</v>
      </c>
      <c r="AE489" s="59" t="s">
        <v>551</v>
      </c>
    </row>
    <row r="490" spans="1:31" ht="51" customHeight="1">
      <c r="A490" s="125"/>
      <c r="B490" s="124"/>
      <c r="C490" s="125"/>
      <c r="D490" s="59" t="s">
        <v>489</v>
      </c>
      <c r="E490" s="59" t="s">
        <v>552</v>
      </c>
      <c r="F490" s="59" t="s">
        <v>553</v>
      </c>
      <c r="G490" s="59"/>
      <c r="H490" s="59"/>
      <c r="I490" s="59"/>
      <c r="J490" s="59"/>
      <c r="K490" s="59">
        <v>21389040612</v>
      </c>
      <c r="L490" s="59">
        <v>8</v>
      </c>
      <c r="M490" s="59">
        <v>12</v>
      </c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>
        <v>7</v>
      </c>
      <c r="AA490" s="59">
        <v>5</v>
      </c>
      <c r="AB490" s="64">
        <f t="shared" si="97"/>
        <v>12</v>
      </c>
      <c r="AC490" s="59"/>
      <c r="AD490" s="59" t="s">
        <v>554</v>
      </c>
      <c r="AE490" s="59" t="s">
        <v>555</v>
      </c>
    </row>
    <row r="491" spans="1:31" ht="51" customHeight="1">
      <c r="A491" s="125"/>
      <c r="B491" s="124"/>
      <c r="C491" s="125"/>
      <c r="D491" s="59" t="s">
        <v>489</v>
      </c>
      <c r="E491" s="59" t="s">
        <v>556</v>
      </c>
      <c r="F491" s="59" t="s">
        <v>557</v>
      </c>
      <c r="G491" s="59"/>
      <c r="H491" s="59"/>
      <c r="I491" s="59"/>
      <c r="J491" s="59"/>
      <c r="K491" s="59">
        <v>21389040633</v>
      </c>
      <c r="L491" s="59">
        <v>6</v>
      </c>
      <c r="M491" s="59">
        <v>21</v>
      </c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>
        <v>10</v>
      </c>
      <c r="AA491" s="59">
        <v>11</v>
      </c>
      <c r="AB491" s="64">
        <f t="shared" si="97"/>
        <v>21</v>
      </c>
      <c r="AC491" s="59"/>
      <c r="AD491" s="59" t="s">
        <v>558</v>
      </c>
      <c r="AE491" s="59" t="s">
        <v>555</v>
      </c>
    </row>
    <row r="492" spans="1:31" ht="51" customHeight="1">
      <c r="A492" s="115">
        <v>327</v>
      </c>
      <c r="B492" s="117">
        <v>46074</v>
      </c>
      <c r="C492" s="115" t="s">
        <v>56</v>
      </c>
      <c r="D492" s="59" t="s">
        <v>135</v>
      </c>
      <c r="E492" s="59" t="s">
        <v>297</v>
      </c>
      <c r="F492" s="77" t="s">
        <v>298</v>
      </c>
      <c r="G492" s="5"/>
      <c r="H492" s="59"/>
      <c r="I492" s="59"/>
      <c r="J492" s="59"/>
      <c r="K492" s="59">
        <v>21389040644</v>
      </c>
      <c r="L492" s="59">
        <v>3</v>
      </c>
      <c r="M492" s="59">
        <v>12</v>
      </c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>
        <v>6</v>
      </c>
      <c r="AA492" s="59">
        <v>6</v>
      </c>
      <c r="AB492" s="64">
        <f>SUM(Z492:AA492)</f>
        <v>12</v>
      </c>
      <c r="AC492" s="59"/>
      <c r="AD492" s="59" t="s">
        <v>299</v>
      </c>
      <c r="AE492" s="59" t="s">
        <v>236</v>
      </c>
    </row>
    <row r="493" spans="1:31" ht="51" customHeight="1">
      <c r="A493" s="125"/>
      <c r="B493" s="124"/>
      <c r="C493" s="125"/>
      <c r="D493" s="59" t="s">
        <v>135</v>
      </c>
      <c r="E493" s="59" t="s">
        <v>300</v>
      </c>
      <c r="F493" s="77" t="s">
        <v>301</v>
      </c>
      <c r="G493" s="5"/>
      <c r="H493" s="59"/>
      <c r="I493" s="59"/>
      <c r="J493" s="59"/>
      <c r="K493" s="59">
        <v>21389040645</v>
      </c>
      <c r="L493" s="59">
        <v>2</v>
      </c>
      <c r="M493" s="59">
        <v>3</v>
      </c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>
        <v>1</v>
      </c>
      <c r="AA493" s="59">
        <v>2</v>
      </c>
      <c r="AB493" s="64">
        <f>SUM(Z493:AA493)</f>
        <v>3</v>
      </c>
      <c r="AC493" s="59"/>
      <c r="AD493" s="59" t="s">
        <v>302</v>
      </c>
      <c r="AE493" s="59" t="s">
        <v>239</v>
      </c>
    </row>
    <row r="494" spans="1:31" ht="51" customHeight="1">
      <c r="A494" s="125"/>
      <c r="B494" s="124"/>
      <c r="C494" s="125"/>
      <c r="D494" s="59" t="s">
        <v>135</v>
      </c>
      <c r="E494" s="59" t="s">
        <v>303</v>
      </c>
      <c r="F494" s="77" t="s">
        <v>304</v>
      </c>
      <c r="G494" s="5"/>
      <c r="H494" s="59"/>
      <c r="I494" s="59"/>
      <c r="J494" s="59"/>
      <c r="K494" s="59">
        <v>21389040646</v>
      </c>
      <c r="L494" s="59">
        <v>4</v>
      </c>
      <c r="M494" s="59">
        <v>18</v>
      </c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>
        <v>13</v>
      </c>
      <c r="AA494" s="59">
        <v>5</v>
      </c>
      <c r="AB494" s="64">
        <f>SUM(Z494:AA494)</f>
        <v>18</v>
      </c>
      <c r="AC494" s="59"/>
      <c r="AD494" s="59" t="s">
        <v>305</v>
      </c>
      <c r="AE494" s="59" t="s">
        <v>306</v>
      </c>
    </row>
    <row r="495" spans="1:31" ht="51" customHeight="1">
      <c r="A495" s="116"/>
      <c r="B495" s="118"/>
      <c r="C495" s="116"/>
      <c r="D495" s="59" t="s">
        <v>135</v>
      </c>
      <c r="E495" s="59" t="s">
        <v>307</v>
      </c>
      <c r="F495" s="59" t="s">
        <v>308</v>
      </c>
      <c r="G495" s="5"/>
      <c r="H495" s="59"/>
      <c r="I495" s="59"/>
      <c r="J495" s="59"/>
      <c r="K495" s="59">
        <v>21389040627</v>
      </c>
      <c r="L495" s="59">
        <v>2</v>
      </c>
      <c r="M495" s="59">
        <v>15</v>
      </c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>
        <v>8</v>
      </c>
      <c r="AA495" s="59">
        <v>7</v>
      </c>
      <c r="AB495" s="64">
        <f>SUM(Z495:AA495)</f>
        <v>15</v>
      </c>
      <c r="AC495" s="59"/>
      <c r="AD495" s="59" t="s">
        <v>309</v>
      </c>
      <c r="AE495" s="59" t="s">
        <v>236</v>
      </c>
    </row>
    <row r="496" spans="1:31" ht="51" customHeight="1">
      <c r="A496" s="3">
        <v>328</v>
      </c>
      <c r="B496" s="4">
        <v>46075</v>
      </c>
      <c r="C496" s="31" t="s">
        <v>57</v>
      </c>
      <c r="D496" s="34"/>
      <c r="E496" s="34"/>
      <c r="F496" s="35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50">
        <f t="shared" si="97"/>
        <v>0</v>
      </c>
      <c r="AC496" s="30"/>
      <c r="AD496" s="30"/>
      <c r="AE496" s="30"/>
    </row>
    <row r="497" spans="1:31" ht="51" customHeight="1">
      <c r="A497" s="20">
        <v>329</v>
      </c>
      <c r="B497" s="63">
        <v>46076</v>
      </c>
      <c r="C497" s="71" t="s">
        <v>51</v>
      </c>
      <c r="D497" s="59" t="s">
        <v>141</v>
      </c>
      <c r="E497" s="59" t="s">
        <v>351</v>
      </c>
      <c r="F497" s="59" t="s">
        <v>352</v>
      </c>
      <c r="G497" s="5"/>
      <c r="H497" s="59"/>
      <c r="I497" s="59"/>
      <c r="J497" s="59"/>
      <c r="K497" s="59">
        <v>21389040221</v>
      </c>
      <c r="L497" s="59">
        <v>52</v>
      </c>
      <c r="M497" s="59">
        <v>42</v>
      </c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>
        <v>16</v>
      </c>
      <c r="AA497" s="59">
        <v>26</v>
      </c>
      <c r="AB497" s="64">
        <f t="shared" si="97"/>
        <v>42</v>
      </c>
      <c r="AC497" s="59"/>
      <c r="AD497" s="59" t="s">
        <v>353</v>
      </c>
      <c r="AE497" s="59" t="s">
        <v>348</v>
      </c>
    </row>
    <row r="498" spans="1:31" ht="51" customHeight="1">
      <c r="A498" s="3">
        <v>330</v>
      </c>
      <c r="B498" s="4">
        <v>46077</v>
      </c>
      <c r="C498" s="3" t="s">
        <v>52</v>
      </c>
      <c r="D498" s="112" t="s">
        <v>140</v>
      </c>
      <c r="E498" s="110"/>
      <c r="F498" s="111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49">
        <f t="shared" si="97"/>
        <v>0</v>
      </c>
      <c r="AC498" s="5"/>
      <c r="AD498" s="5"/>
      <c r="AE498" s="5"/>
    </row>
    <row r="499" spans="1:31" ht="51" customHeight="1">
      <c r="A499" s="115">
        <v>331</v>
      </c>
      <c r="B499" s="117">
        <v>46078</v>
      </c>
      <c r="C499" s="115" t="s">
        <v>53</v>
      </c>
      <c r="D499" s="59" t="s">
        <v>177</v>
      </c>
      <c r="E499" s="59" t="s">
        <v>177</v>
      </c>
      <c r="F499" s="59" t="s">
        <v>178</v>
      </c>
      <c r="G499" s="59"/>
      <c r="H499" s="59"/>
      <c r="I499" s="59"/>
      <c r="J499" s="59"/>
      <c r="K499" s="59">
        <v>21389040419</v>
      </c>
      <c r="L499" s="59">
        <v>34</v>
      </c>
      <c r="M499" s="59">
        <v>35</v>
      </c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>
        <v>19</v>
      </c>
      <c r="AA499" s="59">
        <v>16</v>
      </c>
      <c r="AB499" s="64">
        <f t="shared" si="97"/>
        <v>35</v>
      </c>
      <c r="AC499" s="59"/>
      <c r="AD499" s="59" t="s">
        <v>179</v>
      </c>
      <c r="AE499" s="59" t="s">
        <v>180</v>
      </c>
    </row>
    <row r="500" spans="1:31" ht="51" customHeight="1">
      <c r="A500" s="116"/>
      <c r="B500" s="118"/>
      <c r="C500" s="116"/>
      <c r="D500" s="59" t="s">
        <v>177</v>
      </c>
      <c r="E500" s="59" t="s">
        <v>177</v>
      </c>
      <c r="F500" s="59" t="s">
        <v>181</v>
      </c>
      <c r="G500" s="59"/>
      <c r="H500" s="59"/>
      <c r="I500" s="59"/>
      <c r="J500" s="59"/>
      <c r="K500" s="59">
        <v>21389040440</v>
      </c>
      <c r="L500" s="59">
        <v>36</v>
      </c>
      <c r="M500" s="59">
        <v>39</v>
      </c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>
        <v>21</v>
      </c>
      <c r="AA500" s="59">
        <v>18</v>
      </c>
      <c r="AB500" s="64">
        <f t="shared" si="97"/>
        <v>39</v>
      </c>
      <c r="AC500" s="59"/>
      <c r="AD500" s="59" t="s">
        <v>182</v>
      </c>
      <c r="AE500" s="59" t="s">
        <v>180</v>
      </c>
    </row>
    <row r="501" spans="1:31" ht="51" customHeight="1">
      <c r="A501" s="115">
        <v>332</v>
      </c>
      <c r="B501" s="117">
        <v>46079</v>
      </c>
      <c r="C501" s="115" t="s">
        <v>54</v>
      </c>
      <c r="D501" s="59" t="s">
        <v>177</v>
      </c>
      <c r="E501" s="59" t="s">
        <v>584</v>
      </c>
      <c r="F501" s="59" t="s">
        <v>585</v>
      </c>
      <c r="G501" s="59"/>
      <c r="H501" s="59"/>
      <c r="I501" s="59"/>
      <c r="J501" s="59"/>
      <c r="K501" s="59">
        <v>21389040446</v>
      </c>
      <c r="L501" s="59">
        <v>39</v>
      </c>
      <c r="M501" s="59">
        <v>22</v>
      </c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>
        <v>9</v>
      </c>
      <c r="AA501" s="59">
        <v>13</v>
      </c>
      <c r="AB501" s="64">
        <f t="shared" si="97"/>
        <v>22</v>
      </c>
      <c r="AC501" s="59"/>
      <c r="AD501" s="59" t="s">
        <v>586</v>
      </c>
      <c r="AE501" s="59" t="s">
        <v>583</v>
      </c>
    </row>
    <row r="502" spans="1:31" ht="51" customHeight="1">
      <c r="A502" s="116"/>
      <c r="B502" s="118"/>
      <c r="C502" s="116"/>
      <c r="D502" s="59" t="s">
        <v>177</v>
      </c>
      <c r="E502" s="59" t="s">
        <v>587</v>
      </c>
      <c r="F502" s="59" t="s">
        <v>588</v>
      </c>
      <c r="G502" s="59"/>
      <c r="H502" s="59"/>
      <c r="I502" s="59"/>
      <c r="J502" s="59"/>
      <c r="K502" s="59">
        <v>21389040422</v>
      </c>
      <c r="L502" s="59">
        <v>42</v>
      </c>
      <c r="M502" s="59">
        <v>23</v>
      </c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>
        <v>9</v>
      </c>
      <c r="AA502" s="59">
        <v>14</v>
      </c>
      <c r="AB502" s="64">
        <f t="shared" si="97"/>
        <v>23</v>
      </c>
      <c r="AC502" s="59"/>
      <c r="AD502" s="59" t="s">
        <v>589</v>
      </c>
      <c r="AE502" s="59" t="s">
        <v>590</v>
      </c>
    </row>
    <row r="503" spans="1:31" ht="51" customHeight="1">
      <c r="A503" s="115">
        <v>333</v>
      </c>
      <c r="B503" s="117">
        <v>46080</v>
      </c>
      <c r="C503" s="115" t="s">
        <v>55</v>
      </c>
      <c r="D503" s="59" t="s">
        <v>149</v>
      </c>
      <c r="E503" s="59" t="s">
        <v>425</v>
      </c>
      <c r="F503" s="59" t="s">
        <v>426</v>
      </c>
      <c r="G503" s="5"/>
      <c r="H503" s="59"/>
      <c r="I503" s="59"/>
      <c r="J503" s="59"/>
      <c r="K503" s="59">
        <v>21389040418</v>
      </c>
      <c r="L503" s="59">
        <v>27</v>
      </c>
      <c r="M503" s="59">
        <v>20</v>
      </c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>
        <v>9</v>
      </c>
      <c r="AA503" s="59">
        <v>11</v>
      </c>
      <c r="AB503" s="64">
        <f t="shared" si="97"/>
        <v>20</v>
      </c>
      <c r="AC503" s="59"/>
      <c r="AD503" s="59" t="s">
        <v>427</v>
      </c>
      <c r="AE503" s="59" t="s">
        <v>428</v>
      </c>
    </row>
    <row r="504" spans="1:31" ht="51" customHeight="1">
      <c r="A504" s="125"/>
      <c r="B504" s="124"/>
      <c r="C504" s="125"/>
      <c r="D504" s="59" t="s">
        <v>149</v>
      </c>
      <c r="E504" s="59" t="s">
        <v>425</v>
      </c>
      <c r="F504" s="59" t="s">
        <v>429</v>
      </c>
      <c r="G504" s="5"/>
      <c r="H504" s="59"/>
      <c r="I504" s="59"/>
      <c r="J504" s="59"/>
      <c r="K504" s="59">
        <v>21389040439</v>
      </c>
      <c r="L504" s="59">
        <v>27</v>
      </c>
      <c r="M504" s="59">
        <v>22</v>
      </c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>
        <v>8</v>
      </c>
      <c r="AA504" s="59">
        <v>14</v>
      </c>
      <c r="AB504" s="64">
        <f>SUM(Z504:AA504)</f>
        <v>22</v>
      </c>
      <c r="AC504" s="59"/>
      <c r="AD504" s="59" t="s">
        <v>430</v>
      </c>
      <c r="AE504" s="59" t="s">
        <v>428</v>
      </c>
    </row>
    <row r="505" spans="1:31" ht="51" customHeight="1">
      <c r="A505" s="125"/>
      <c r="B505" s="124"/>
      <c r="C505" s="125"/>
      <c r="D505" s="59" t="s">
        <v>149</v>
      </c>
      <c r="E505" s="59" t="s">
        <v>523</v>
      </c>
      <c r="F505" s="59" t="s">
        <v>524</v>
      </c>
      <c r="G505" s="59"/>
      <c r="H505" s="59"/>
      <c r="I505" s="59"/>
      <c r="J505" s="59"/>
      <c r="K505" s="59">
        <v>21389040438</v>
      </c>
      <c r="L505" s="59">
        <v>28</v>
      </c>
      <c r="M505" s="59">
        <v>3</v>
      </c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>
        <v>2</v>
      </c>
      <c r="AA505" s="59">
        <v>1</v>
      </c>
      <c r="AB505" s="64">
        <f>SUM(Z505:AA505)</f>
        <v>3</v>
      </c>
      <c r="AC505" s="59"/>
      <c r="AD505" s="59" t="s">
        <v>525</v>
      </c>
      <c r="AE505" s="59" t="s">
        <v>526</v>
      </c>
    </row>
    <row r="506" spans="1:31" ht="51" customHeight="1">
      <c r="A506" s="116"/>
      <c r="B506" s="118"/>
      <c r="C506" s="116"/>
      <c r="D506" s="59" t="s">
        <v>149</v>
      </c>
      <c r="E506" s="59" t="s">
        <v>527</v>
      </c>
      <c r="F506" s="59" t="s">
        <v>528</v>
      </c>
      <c r="G506" s="59"/>
      <c r="H506" s="59"/>
      <c r="I506" s="59"/>
      <c r="J506" s="59"/>
      <c r="K506" s="59">
        <v>21389040423</v>
      </c>
      <c r="L506" s="59">
        <v>27</v>
      </c>
      <c r="M506" s="59">
        <v>17</v>
      </c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>
        <v>10</v>
      </c>
      <c r="AA506" s="59">
        <v>7</v>
      </c>
      <c r="AB506" s="64">
        <f>SUM(Z506:AA506)</f>
        <v>17</v>
      </c>
      <c r="AC506" s="59"/>
      <c r="AD506" s="59" t="s">
        <v>529</v>
      </c>
      <c r="AE506" s="59" t="s">
        <v>526</v>
      </c>
    </row>
    <row r="507" spans="1:31" ht="51" customHeight="1">
      <c r="A507" s="115">
        <v>334</v>
      </c>
      <c r="B507" s="117">
        <v>46081</v>
      </c>
      <c r="C507" s="115" t="s">
        <v>56</v>
      </c>
      <c r="D507" s="59" t="s">
        <v>264</v>
      </c>
      <c r="E507" s="59" t="s">
        <v>500</v>
      </c>
      <c r="F507" s="59" t="s">
        <v>501</v>
      </c>
      <c r="G507" s="59"/>
      <c r="H507" s="59"/>
      <c r="I507" s="59"/>
      <c r="J507" s="59"/>
      <c r="K507" s="59">
        <v>21389040620</v>
      </c>
      <c r="L507" s="59">
        <v>8</v>
      </c>
      <c r="M507" s="59">
        <v>22</v>
      </c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>
        <v>11</v>
      </c>
      <c r="AA507" s="59">
        <v>11</v>
      </c>
      <c r="AB507" s="64">
        <v>22</v>
      </c>
      <c r="AC507" s="59"/>
      <c r="AD507" s="59" t="s">
        <v>502</v>
      </c>
      <c r="AE507" s="59" t="s">
        <v>503</v>
      </c>
    </row>
    <row r="508" spans="1:31" ht="51" customHeight="1">
      <c r="A508" s="125"/>
      <c r="B508" s="124"/>
      <c r="C508" s="125"/>
      <c r="D508" s="59" t="s">
        <v>264</v>
      </c>
      <c r="E508" s="59" t="s">
        <v>297</v>
      </c>
      <c r="F508" s="59" t="s">
        <v>504</v>
      </c>
      <c r="G508" s="59"/>
      <c r="H508" s="59"/>
      <c r="I508" s="59"/>
      <c r="J508" s="59"/>
      <c r="K508" s="59">
        <v>21389040643</v>
      </c>
      <c r="L508" s="59">
        <v>11</v>
      </c>
      <c r="M508" s="59">
        <v>9</v>
      </c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>
        <v>7</v>
      </c>
      <c r="AA508" s="59">
        <v>2</v>
      </c>
      <c r="AB508" s="64">
        <v>9</v>
      </c>
      <c r="AC508" s="59"/>
      <c r="AD508" s="59" t="s">
        <v>505</v>
      </c>
      <c r="AE508" s="59" t="s">
        <v>503</v>
      </c>
    </row>
    <row r="509" spans="1:31" ht="51" customHeight="1">
      <c r="A509" s="125"/>
      <c r="B509" s="124"/>
      <c r="C509" s="125"/>
      <c r="D509" s="59" t="s">
        <v>264</v>
      </c>
      <c r="E509" s="59" t="s">
        <v>506</v>
      </c>
      <c r="F509" s="59" t="s">
        <v>507</v>
      </c>
      <c r="G509" s="59"/>
      <c r="H509" s="59"/>
      <c r="I509" s="59"/>
      <c r="J509" s="59"/>
      <c r="K509" s="59">
        <v>21389040641</v>
      </c>
      <c r="L509" s="59">
        <v>10</v>
      </c>
      <c r="M509" s="59">
        <v>7</v>
      </c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>
        <v>4</v>
      </c>
      <c r="AA509" s="59">
        <v>3</v>
      </c>
      <c r="AB509" s="64">
        <v>7</v>
      </c>
      <c r="AC509" s="59"/>
      <c r="AD509" s="59" t="s">
        <v>508</v>
      </c>
      <c r="AE509" s="59" t="s">
        <v>503</v>
      </c>
    </row>
    <row r="510" spans="1:31" ht="51" customHeight="1">
      <c r="A510" s="125"/>
      <c r="B510" s="124"/>
      <c r="C510" s="125"/>
      <c r="D510" s="59" t="s">
        <v>264</v>
      </c>
      <c r="E510" s="59" t="s">
        <v>509</v>
      </c>
      <c r="F510" s="59" t="s">
        <v>510</v>
      </c>
      <c r="G510" s="59"/>
      <c r="H510" s="59"/>
      <c r="I510" s="59"/>
      <c r="J510" s="59"/>
      <c r="K510" s="59">
        <v>21389040640</v>
      </c>
      <c r="L510" s="59">
        <v>7</v>
      </c>
      <c r="M510" s="59">
        <v>5</v>
      </c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>
        <v>3</v>
      </c>
      <c r="AA510" s="59">
        <v>2</v>
      </c>
      <c r="AB510" s="64">
        <v>5</v>
      </c>
      <c r="AC510" s="59"/>
      <c r="AD510" s="59" t="s">
        <v>511</v>
      </c>
      <c r="AE510" s="59" t="s">
        <v>512</v>
      </c>
    </row>
    <row r="511" spans="1:31" ht="51" customHeight="1">
      <c r="A511" s="136"/>
      <c r="B511" s="139"/>
      <c r="C511" s="136"/>
      <c r="D511" s="59" t="s">
        <v>264</v>
      </c>
      <c r="E511" s="59" t="s">
        <v>513</v>
      </c>
      <c r="F511" s="59" t="s">
        <v>514</v>
      </c>
      <c r="G511" s="59"/>
      <c r="H511" s="59"/>
      <c r="I511" s="59"/>
      <c r="J511" s="59"/>
      <c r="K511" s="59">
        <v>21389040642</v>
      </c>
      <c r="L511" s="59">
        <v>10</v>
      </c>
      <c r="M511" s="59">
        <v>3</v>
      </c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>
        <v>1</v>
      </c>
      <c r="AA511" s="59">
        <v>2</v>
      </c>
      <c r="AB511" s="64">
        <v>3</v>
      </c>
      <c r="AC511" s="59"/>
      <c r="AD511" s="59" t="s">
        <v>515</v>
      </c>
      <c r="AE511" s="59" t="s">
        <v>503</v>
      </c>
    </row>
    <row r="512" spans="1:31" ht="51" customHeight="1">
      <c r="A512" s="127"/>
      <c r="B512" s="128"/>
      <c r="C512" s="65">
        <v>46082</v>
      </c>
    </row>
    <row r="513" spans="1:31" ht="51" customHeight="1">
      <c r="A513" s="129" t="s">
        <v>17</v>
      </c>
      <c r="B513" s="142" t="s">
        <v>18</v>
      </c>
      <c r="C513" s="144" t="s">
        <v>19</v>
      </c>
      <c r="D513" s="149" t="s">
        <v>20</v>
      </c>
      <c r="E513" s="140" t="s">
        <v>21</v>
      </c>
      <c r="F513" s="146" t="s">
        <v>22</v>
      </c>
      <c r="G513" s="147"/>
      <c r="H513" s="148"/>
      <c r="I513" s="140" t="s">
        <v>23</v>
      </c>
      <c r="J513" s="140" t="s">
        <v>24</v>
      </c>
      <c r="K513" s="140" t="s">
        <v>25</v>
      </c>
      <c r="L513" s="140" t="s">
        <v>26</v>
      </c>
      <c r="M513" s="146" t="s">
        <v>27</v>
      </c>
      <c r="N513" s="147"/>
      <c r="O513" s="147"/>
      <c r="P513" s="147"/>
      <c r="Q513" s="147"/>
      <c r="R513" s="147"/>
      <c r="S513" s="147"/>
      <c r="T513" s="147"/>
      <c r="U513" s="147"/>
      <c r="V513" s="147"/>
      <c r="W513" s="147"/>
      <c r="X513" s="147"/>
      <c r="Y513" s="148"/>
      <c r="Z513" s="146" t="s">
        <v>28</v>
      </c>
      <c r="AA513" s="147"/>
      <c r="AB513" s="148"/>
      <c r="AC513" s="140" t="s">
        <v>29</v>
      </c>
      <c r="AD513" s="140" t="s">
        <v>30</v>
      </c>
      <c r="AE513" s="140" t="s">
        <v>31</v>
      </c>
    </row>
    <row r="514" spans="1:31" ht="51" customHeight="1">
      <c r="A514" s="130"/>
      <c r="B514" s="143"/>
      <c r="C514" s="145"/>
      <c r="D514" s="150"/>
      <c r="E514" s="130"/>
      <c r="F514" s="1" t="s">
        <v>32</v>
      </c>
      <c r="G514" s="1" t="s">
        <v>33</v>
      </c>
      <c r="H514" s="2" t="s">
        <v>34</v>
      </c>
      <c r="I514" s="130"/>
      <c r="J514" s="130"/>
      <c r="K514" s="130"/>
      <c r="L514" s="130"/>
      <c r="M514" s="1" t="s">
        <v>35</v>
      </c>
      <c r="N514" s="1" t="s">
        <v>36</v>
      </c>
      <c r="O514" s="1" t="s">
        <v>37</v>
      </c>
      <c r="P514" s="1" t="s">
        <v>38</v>
      </c>
      <c r="Q514" s="1" t="s">
        <v>39</v>
      </c>
      <c r="R514" s="1" t="s">
        <v>40</v>
      </c>
      <c r="S514" s="1" t="s">
        <v>41</v>
      </c>
      <c r="T514" s="1" t="s">
        <v>42</v>
      </c>
      <c r="U514" s="1" t="s">
        <v>43</v>
      </c>
      <c r="V514" s="1" t="s">
        <v>44</v>
      </c>
      <c r="W514" s="1" t="s">
        <v>45</v>
      </c>
      <c r="X514" s="1" t="s">
        <v>46</v>
      </c>
      <c r="Y514" s="1" t="s">
        <v>47</v>
      </c>
      <c r="Z514" s="1" t="s">
        <v>48</v>
      </c>
      <c r="AA514" s="1" t="s">
        <v>49</v>
      </c>
      <c r="AB514" s="1" t="s">
        <v>50</v>
      </c>
      <c r="AC514" s="130"/>
      <c r="AD514" s="130"/>
      <c r="AE514" s="130"/>
    </row>
    <row r="515" spans="1:31" ht="51" customHeight="1">
      <c r="A515" s="3">
        <v>335</v>
      </c>
      <c r="B515" s="4">
        <v>46082</v>
      </c>
      <c r="C515" s="31" t="s">
        <v>57</v>
      </c>
      <c r="D515" s="31"/>
      <c r="E515" s="4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50">
        <f t="shared" si="97"/>
        <v>0</v>
      </c>
      <c r="AC515" s="30"/>
      <c r="AD515" s="30"/>
      <c r="AE515" s="30"/>
    </row>
    <row r="516" spans="1:31" ht="51" customHeight="1">
      <c r="A516" s="3">
        <v>336</v>
      </c>
      <c r="B516" s="4">
        <v>46083</v>
      </c>
      <c r="C516" s="102" t="s">
        <v>51</v>
      </c>
      <c r="D516" s="3"/>
      <c r="E516" s="113" t="s">
        <v>687</v>
      </c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49">
        <f t="shared" si="97"/>
        <v>0</v>
      </c>
      <c r="AC516" s="5"/>
      <c r="AD516" s="5"/>
      <c r="AE516" s="5"/>
    </row>
    <row r="517" spans="1:31" ht="51" customHeight="1">
      <c r="A517" s="3">
        <v>337</v>
      </c>
      <c r="B517" s="4">
        <v>46084</v>
      </c>
      <c r="C517" s="3" t="s">
        <v>52</v>
      </c>
      <c r="D517" s="80" t="s">
        <v>140</v>
      </c>
      <c r="E517" s="18" t="s">
        <v>69</v>
      </c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49">
        <f t="shared" si="97"/>
        <v>0</v>
      </c>
      <c r="AC517" s="5"/>
      <c r="AD517" s="5"/>
      <c r="AE517" s="5"/>
    </row>
    <row r="518" spans="1:31" ht="51" customHeight="1">
      <c r="A518" s="115">
        <v>338</v>
      </c>
      <c r="B518" s="117">
        <v>46085</v>
      </c>
      <c r="C518" s="115" t="s">
        <v>53</v>
      </c>
      <c r="D518" s="59" t="s">
        <v>135</v>
      </c>
      <c r="E518" s="59" t="s">
        <v>530</v>
      </c>
      <c r="F518" s="59" t="s">
        <v>531</v>
      </c>
      <c r="G518" s="59"/>
      <c r="H518" s="59"/>
      <c r="I518" s="59"/>
      <c r="J518" s="59"/>
      <c r="K518" s="59">
        <v>21389040619</v>
      </c>
      <c r="L518" s="59">
        <v>6</v>
      </c>
      <c r="M518" s="59">
        <v>24</v>
      </c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>
        <v>13</v>
      </c>
      <c r="AA518" s="59">
        <v>11</v>
      </c>
      <c r="AB518" s="64">
        <f t="shared" ref="AB518:AB528" si="98">SUM(Z518:AA518)</f>
        <v>24</v>
      </c>
      <c r="AC518" s="59"/>
      <c r="AD518" s="59" t="s">
        <v>532</v>
      </c>
      <c r="AE518" s="59" t="s">
        <v>533</v>
      </c>
    </row>
    <row r="519" spans="1:31" ht="51" customHeight="1">
      <c r="A519" s="125"/>
      <c r="B519" s="124"/>
      <c r="C519" s="125"/>
      <c r="D519" s="59" t="s">
        <v>135</v>
      </c>
      <c r="E519" s="59" t="s">
        <v>534</v>
      </c>
      <c r="F519" s="59" t="s">
        <v>535</v>
      </c>
      <c r="G519" s="59"/>
      <c r="H519" s="59"/>
      <c r="I519" s="59"/>
      <c r="J519" s="59"/>
      <c r="K519" s="59">
        <v>21389040649</v>
      </c>
      <c r="L519" s="59">
        <v>2</v>
      </c>
      <c r="M519" s="59">
        <v>9</v>
      </c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>
        <v>5</v>
      </c>
      <c r="AA519" s="59">
        <v>4</v>
      </c>
      <c r="AB519" s="64">
        <f t="shared" si="98"/>
        <v>9</v>
      </c>
      <c r="AC519" s="59"/>
      <c r="AD519" s="59" t="s">
        <v>536</v>
      </c>
      <c r="AE519" s="59" t="s">
        <v>537</v>
      </c>
    </row>
    <row r="520" spans="1:31" ht="51" customHeight="1">
      <c r="A520" s="116"/>
      <c r="B520" s="118"/>
      <c r="C520" s="116"/>
      <c r="D520" s="59" t="s">
        <v>135</v>
      </c>
      <c r="E520" s="59" t="s">
        <v>538</v>
      </c>
      <c r="F520" s="59" t="s">
        <v>539</v>
      </c>
      <c r="G520" s="59"/>
      <c r="H520" s="59"/>
      <c r="I520" s="59"/>
      <c r="J520" s="59"/>
      <c r="K520" s="59">
        <v>21389040625</v>
      </c>
      <c r="L520" s="59">
        <v>5</v>
      </c>
      <c r="M520" s="59">
        <v>4</v>
      </c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>
        <v>1</v>
      </c>
      <c r="AA520" s="59">
        <v>3</v>
      </c>
      <c r="AB520" s="64">
        <f t="shared" si="98"/>
        <v>4</v>
      </c>
      <c r="AC520" s="59"/>
      <c r="AD520" s="59" t="s">
        <v>540</v>
      </c>
      <c r="AE520" s="59" t="s">
        <v>541</v>
      </c>
    </row>
    <row r="521" spans="1:31" ht="51" customHeight="1">
      <c r="A521" s="115">
        <v>339</v>
      </c>
      <c r="B521" s="117">
        <v>46086</v>
      </c>
      <c r="C521" s="115" t="s">
        <v>54</v>
      </c>
      <c r="D521" s="3" t="s">
        <v>149</v>
      </c>
      <c r="E521" s="134" t="s">
        <v>68</v>
      </c>
      <c r="F521" s="59" t="s">
        <v>572</v>
      </c>
      <c r="G521" s="59"/>
      <c r="H521" s="59"/>
      <c r="I521" s="59"/>
      <c r="J521" s="59"/>
      <c r="K521" s="59">
        <v>21389040415</v>
      </c>
      <c r="L521" s="59">
        <v>35</v>
      </c>
      <c r="M521" s="59">
        <v>35</v>
      </c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>
        <v>14</v>
      </c>
      <c r="AA521" s="59">
        <v>21</v>
      </c>
      <c r="AB521" s="64">
        <f t="shared" si="98"/>
        <v>35</v>
      </c>
      <c r="AC521" s="59"/>
      <c r="AD521" s="59" t="s">
        <v>573</v>
      </c>
      <c r="AE521" s="59" t="s">
        <v>434</v>
      </c>
    </row>
    <row r="522" spans="1:31" ht="51" customHeight="1">
      <c r="A522" s="116"/>
      <c r="B522" s="118"/>
      <c r="C522" s="116"/>
      <c r="D522" s="3" t="s">
        <v>149</v>
      </c>
      <c r="E522" s="135"/>
      <c r="F522" s="59" t="s">
        <v>574</v>
      </c>
      <c r="G522" s="59"/>
      <c r="H522" s="59"/>
      <c r="I522" s="59"/>
      <c r="J522" s="59"/>
      <c r="K522" s="59">
        <v>21389040435</v>
      </c>
      <c r="L522" s="59">
        <v>35</v>
      </c>
      <c r="M522" s="59">
        <v>23</v>
      </c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>
        <v>12</v>
      </c>
      <c r="AA522" s="59">
        <v>11</v>
      </c>
      <c r="AB522" s="64">
        <f t="shared" si="98"/>
        <v>23</v>
      </c>
      <c r="AC522" s="59"/>
      <c r="AD522" s="59" t="s">
        <v>575</v>
      </c>
      <c r="AE522" s="59" t="s">
        <v>434</v>
      </c>
    </row>
    <row r="523" spans="1:31" ht="51" customHeight="1">
      <c r="A523" s="115">
        <v>340</v>
      </c>
      <c r="B523" s="117">
        <v>46087</v>
      </c>
      <c r="C523" s="115" t="s">
        <v>55</v>
      </c>
      <c r="D523" s="59" t="s">
        <v>145</v>
      </c>
      <c r="E523" s="59" t="s">
        <v>559</v>
      </c>
      <c r="F523" s="59" t="s">
        <v>560</v>
      </c>
      <c r="G523" s="59"/>
      <c r="H523" s="59"/>
      <c r="I523" s="59"/>
      <c r="J523" s="59"/>
      <c r="K523" s="59">
        <v>21389040534</v>
      </c>
      <c r="L523" s="59">
        <v>34</v>
      </c>
      <c r="M523" s="59">
        <v>13</v>
      </c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>
        <v>9</v>
      </c>
      <c r="AA523" s="59">
        <v>4</v>
      </c>
      <c r="AB523" s="64">
        <f t="shared" si="98"/>
        <v>13</v>
      </c>
      <c r="AC523" s="59"/>
      <c r="AD523" s="59" t="s">
        <v>561</v>
      </c>
      <c r="AE523" s="59" t="s">
        <v>370</v>
      </c>
    </row>
    <row r="524" spans="1:31" ht="51" customHeight="1">
      <c r="A524" s="125"/>
      <c r="B524" s="124"/>
      <c r="C524" s="125"/>
      <c r="D524" s="59" t="s">
        <v>145</v>
      </c>
      <c r="E524" s="59" t="s">
        <v>562</v>
      </c>
      <c r="F524" s="59" t="s">
        <v>563</v>
      </c>
      <c r="G524" s="59"/>
      <c r="H524" s="59"/>
      <c r="I524" s="59"/>
      <c r="J524" s="59"/>
      <c r="K524" s="59">
        <v>21389040329</v>
      </c>
      <c r="L524" s="59">
        <v>33</v>
      </c>
      <c r="M524" s="59">
        <v>22</v>
      </c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>
        <v>7</v>
      </c>
      <c r="AA524" s="59">
        <v>15</v>
      </c>
      <c r="AB524" s="64">
        <f t="shared" si="98"/>
        <v>22</v>
      </c>
      <c r="AC524" s="59"/>
      <c r="AD524" s="59" t="s">
        <v>564</v>
      </c>
      <c r="AE524" s="59" t="s">
        <v>373</v>
      </c>
    </row>
    <row r="525" spans="1:31" ht="51" customHeight="1">
      <c r="A525" s="125"/>
      <c r="B525" s="124"/>
      <c r="C525" s="125"/>
      <c r="D525" s="59" t="s">
        <v>145</v>
      </c>
      <c r="E525" s="59" t="s">
        <v>565</v>
      </c>
      <c r="F525" s="59" t="s">
        <v>566</v>
      </c>
      <c r="G525" s="59"/>
      <c r="H525" s="59"/>
      <c r="I525" s="59"/>
      <c r="J525" s="59"/>
      <c r="K525" s="59">
        <v>21389040535</v>
      </c>
      <c r="L525" s="59">
        <v>27</v>
      </c>
      <c r="M525" s="59">
        <v>22</v>
      </c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>
        <v>8</v>
      </c>
      <c r="AA525" s="59">
        <v>14</v>
      </c>
      <c r="AB525" s="64">
        <f t="shared" si="98"/>
        <v>22</v>
      </c>
      <c r="AC525" s="59"/>
      <c r="AD525" s="59" t="s">
        <v>567</v>
      </c>
      <c r="AE525" s="59" t="s">
        <v>370</v>
      </c>
    </row>
    <row r="526" spans="1:31" ht="51" customHeight="1">
      <c r="A526" s="116"/>
      <c r="B526" s="118"/>
      <c r="C526" s="116"/>
      <c r="D526" s="59" t="s">
        <v>145</v>
      </c>
      <c r="E526" s="59" t="s">
        <v>568</v>
      </c>
      <c r="F526" s="59" t="s">
        <v>569</v>
      </c>
      <c r="G526" s="59"/>
      <c r="H526" s="59"/>
      <c r="I526" s="59"/>
      <c r="J526" s="59"/>
      <c r="K526" s="59">
        <v>21389040536</v>
      </c>
      <c r="L526" s="59">
        <v>26</v>
      </c>
      <c r="M526" s="59">
        <v>12</v>
      </c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>
        <v>5</v>
      </c>
      <c r="AA526" s="59">
        <v>7</v>
      </c>
      <c r="AB526" s="64">
        <f t="shared" si="98"/>
        <v>12</v>
      </c>
      <c r="AC526" s="59"/>
      <c r="AD526" s="59" t="s">
        <v>570</v>
      </c>
      <c r="AE526" s="59" t="s">
        <v>373</v>
      </c>
    </row>
    <row r="527" spans="1:31" ht="51" customHeight="1">
      <c r="A527" s="115">
        <v>341</v>
      </c>
      <c r="B527" s="117">
        <v>46088</v>
      </c>
      <c r="C527" s="115" t="s">
        <v>56</v>
      </c>
      <c r="D527" s="59" t="s">
        <v>225</v>
      </c>
      <c r="E527" s="59" t="s">
        <v>319</v>
      </c>
      <c r="F527" s="59" t="s">
        <v>320</v>
      </c>
      <c r="G527" s="59"/>
      <c r="H527" s="59"/>
      <c r="I527" s="59"/>
      <c r="J527" s="59"/>
      <c r="K527" s="59">
        <v>21389040312</v>
      </c>
      <c r="L527" s="59">
        <v>35</v>
      </c>
      <c r="M527" s="59">
        <v>46</v>
      </c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>
        <v>22</v>
      </c>
      <c r="AA527" s="59">
        <v>24</v>
      </c>
      <c r="AB527" s="64">
        <f t="shared" si="98"/>
        <v>46</v>
      </c>
      <c r="AC527" s="59"/>
      <c r="AD527" s="59" t="s">
        <v>321</v>
      </c>
      <c r="AE527" s="59" t="s">
        <v>322</v>
      </c>
    </row>
    <row r="528" spans="1:31" ht="51" customHeight="1">
      <c r="A528" s="116"/>
      <c r="B528" s="118"/>
      <c r="C528" s="116"/>
      <c r="D528" s="59" t="s">
        <v>225</v>
      </c>
      <c r="E528" s="59" t="s">
        <v>319</v>
      </c>
      <c r="F528" s="59" t="s">
        <v>323</v>
      </c>
      <c r="G528" s="59"/>
      <c r="H528" s="59"/>
      <c r="I528" s="59"/>
      <c r="J528" s="59"/>
      <c r="K528" s="59">
        <v>21389040326</v>
      </c>
      <c r="L528" s="59">
        <v>32</v>
      </c>
      <c r="M528" s="59">
        <v>28</v>
      </c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>
        <v>16</v>
      </c>
      <c r="AA528" s="59">
        <v>12</v>
      </c>
      <c r="AB528" s="64">
        <f t="shared" si="98"/>
        <v>28</v>
      </c>
      <c r="AC528" s="59"/>
      <c r="AD528" s="59" t="s">
        <v>324</v>
      </c>
      <c r="AE528" s="59" t="s">
        <v>322</v>
      </c>
    </row>
    <row r="529" spans="1:31" ht="51" customHeight="1">
      <c r="A529" s="3">
        <v>342</v>
      </c>
      <c r="B529" s="4">
        <v>46089</v>
      </c>
      <c r="C529" s="31" t="s">
        <v>57</v>
      </c>
      <c r="D529" s="31"/>
      <c r="E529" s="31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50">
        <f t="shared" si="97"/>
        <v>0</v>
      </c>
      <c r="AC529" s="30"/>
      <c r="AD529" s="30"/>
      <c r="AE529" s="30"/>
    </row>
    <row r="530" spans="1:31" ht="51" customHeight="1">
      <c r="A530" s="115">
        <v>343</v>
      </c>
      <c r="B530" s="117">
        <v>46090</v>
      </c>
      <c r="C530" s="115" t="s">
        <v>51</v>
      </c>
      <c r="D530" s="59" t="s">
        <v>149</v>
      </c>
      <c r="E530" s="59" t="s">
        <v>149</v>
      </c>
      <c r="F530" s="59" t="s">
        <v>449</v>
      </c>
      <c r="G530" s="59"/>
      <c r="H530" s="59"/>
      <c r="I530" s="59"/>
      <c r="J530" s="59"/>
      <c r="K530" s="59">
        <v>21389040416</v>
      </c>
      <c r="L530" s="59">
        <v>30</v>
      </c>
      <c r="M530" s="59">
        <v>47</v>
      </c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>
        <v>25</v>
      </c>
      <c r="AA530" s="59">
        <v>22</v>
      </c>
      <c r="AB530" s="64">
        <v>47</v>
      </c>
      <c r="AC530" s="59"/>
      <c r="AD530" s="59" t="s">
        <v>450</v>
      </c>
      <c r="AE530" s="59" t="s">
        <v>451</v>
      </c>
    </row>
    <row r="531" spans="1:31" ht="51" customHeight="1">
      <c r="A531" s="125"/>
      <c r="B531" s="124"/>
      <c r="C531" s="125"/>
      <c r="D531" s="59" t="s">
        <v>149</v>
      </c>
      <c r="E531" s="59" t="s">
        <v>452</v>
      </c>
      <c r="F531" s="59" t="s">
        <v>453</v>
      </c>
      <c r="G531" s="59"/>
      <c r="H531" s="59"/>
      <c r="I531" s="59"/>
      <c r="J531" s="59"/>
      <c r="K531" s="59">
        <v>21389040437</v>
      </c>
      <c r="L531" s="59">
        <v>33</v>
      </c>
      <c r="M531" s="59">
        <v>16</v>
      </c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>
        <v>4</v>
      </c>
      <c r="AA531" s="59">
        <v>12</v>
      </c>
      <c r="AB531" s="64">
        <v>16</v>
      </c>
      <c r="AC531" s="59"/>
      <c r="AD531" s="59" t="s">
        <v>454</v>
      </c>
      <c r="AE531" s="59" t="s">
        <v>451</v>
      </c>
    </row>
    <row r="532" spans="1:31" ht="51" customHeight="1">
      <c r="A532" s="3">
        <v>344</v>
      </c>
      <c r="B532" s="4">
        <v>46091</v>
      </c>
      <c r="C532" s="3" t="s">
        <v>52</v>
      </c>
      <c r="D532" s="80" t="s">
        <v>140</v>
      </c>
      <c r="E532" s="3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49">
        <f t="shared" si="97"/>
        <v>0</v>
      </c>
      <c r="AC532" s="5"/>
      <c r="AD532" s="5"/>
      <c r="AE532" s="5"/>
    </row>
    <row r="533" spans="1:31" ht="51" customHeight="1">
      <c r="A533" s="115">
        <v>345</v>
      </c>
      <c r="B533" s="117">
        <v>46092</v>
      </c>
      <c r="C533" s="115" t="s">
        <v>53</v>
      </c>
      <c r="D533" s="59" t="s">
        <v>141</v>
      </c>
      <c r="E533" s="59" t="s">
        <v>142</v>
      </c>
      <c r="F533" s="59" t="s">
        <v>390</v>
      </c>
      <c r="G533" s="5"/>
      <c r="H533" s="59"/>
      <c r="I533" s="59"/>
      <c r="J533" s="59"/>
      <c r="K533" s="59">
        <v>21389040201</v>
      </c>
      <c r="L533" s="59">
        <v>48</v>
      </c>
      <c r="M533" s="59">
        <v>33</v>
      </c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>
        <v>19</v>
      </c>
      <c r="AA533" s="59">
        <v>14</v>
      </c>
      <c r="AB533" s="64">
        <f t="shared" si="97"/>
        <v>33</v>
      </c>
      <c r="AC533" s="59"/>
      <c r="AD533" s="59" t="s">
        <v>391</v>
      </c>
      <c r="AE533" s="59" t="s">
        <v>392</v>
      </c>
    </row>
    <row r="534" spans="1:31" ht="51" customHeight="1">
      <c r="A534" s="116"/>
      <c r="B534" s="118"/>
      <c r="C534" s="116"/>
      <c r="D534" s="59" t="s">
        <v>141</v>
      </c>
      <c r="E534" s="59" t="s">
        <v>393</v>
      </c>
      <c r="F534" s="59" t="s">
        <v>394</v>
      </c>
      <c r="G534" s="5"/>
      <c r="H534" s="59"/>
      <c r="I534" s="59"/>
      <c r="J534" s="59"/>
      <c r="K534" s="59">
        <v>21389040235</v>
      </c>
      <c r="L534" s="59">
        <v>43</v>
      </c>
      <c r="M534" s="59">
        <v>18</v>
      </c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>
        <v>10</v>
      </c>
      <c r="AA534" s="59">
        <v>8</v>
      </c>
      <c r="AB534" s="64">
        <f t="shared" si="97"/>
        <v>18</v>
      </c>
      <c r="AC534" s="59"/>
      <c r="AD534" s="59" t="s">
        <v>395</v>
      </c>
      <c r="AE534" s="59" t="s">
        <v>396</v>
      </c>
    </row>
    <row r="535" spans="1:31" ht="51" customHeight="1">
      <c r="A535" s="115">
        <v>346</v>
      </c>
      <c r="B535" s="117">
        <v>46093</v>
      </c>
      <c r="C535" s="115" t="s">
        <v>54</v>
      </c>
      <c r="D535" s="59" t="s">
        <v>141</v>
      </c>
      <c r="E535" s="59" t="s">
        <v>404</v>
      </c>
      <c r="F535" s="59" t="s">
        <v>405</v>
      </c>
      <c r="G535" s="5"/>
      <c r="H535" s="59"/>
      <c r="I535" s="59"/>
      <c r="J535" s="59"/>
      <c r="K535" s="59">
        <v>21389040205</v>
      </c>
      <c r="L535" s="59">
        <v>42</v>
      </c>
      <c r="M535" s="59">
        <v>47</v>
      </c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>
        <v>26</v>
      </c>
      <c r="AA535" s="59">
        <v>21</v>
      </c>
      <c r="AB535" s="64">
        <f t="shared" si="97"/>
        <v>47</v>
      </c>
      <c r="AC535" s="59"/>
      <c r="AD535" s="59" t="s">
        <v>406</v>
      </c>
      <c r="AE535" s="59" t="s">
        <v>396</v>
      </c>
    </row>
    <row r="536" spans="1:31" ht="51" customHeight="1">
      <c r="A536" s="116"/>
      <c r="B536" s="118"/>
      <c r="C536" s="116"/>
      <c r="D536" s="59" t="s">
        <v>141</v>
      </c>
      <c r="E536" s="59" t="s">
        <v>404</v>
      </c>
      <c r="F536" s="59" t="s">
        <v>407</v>
      </c>
      <c r="G536" s="5"/>
      <c r="H536" s="59"/>
      <c r="I536" s="59"/>
      <c r="J536" s="59"/>
      <c r="K536" s="59">
        <v>21389040233</v>
      </c>
      <c r="L536" s="59">
        <v>42</v>
      </c>
      <c r="M536" s="59">
        <v>20</v>
      </c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>
        <v>11</v>
      </c>
      <c r="AA536" s="59">
        <v>9</v>
      </c>
      <c r="AB536" s="64">
        <f t="shared" si="97"/>
        <v>20</v>
      </c>
      <c r="AC536" s="59"/>
      <c r="AD536" s="59" t="s">
        <v>408</v>
      </c>
      <c r="AE536" s="59" t="s">
        <v>396</v>
      </c>
    </row>
    <row r="537" spans="1:31" ht="51" customHeight="1">
      <c r="A537" s="115">
        <v>347</v>
      </c>
      <c r="B537" s="117">
        <v>46094</v>
      </c>
      <c r="C537" s="115" t="s">
        <v>55</v>
      </c>
      <c r="D537" s="59" t="s">
        <v>141</v>
      </c>
      <c r="E537" s="59" t="s">
        <v>382</v>
      </c>
      <c r="F537" s="59" t="s">
        <v>383</v>
      </c>
      <c r="G537" s="59"/>
      <c r="H537" s="59"/>
      <c r="I537" s="59"/>
      <c r="J537" s="59"/>
      <c r="K537" s="59">
        <v>21389040220</v>
      </c>
      <c r="L537" s="59">
        <v>38</v>
      </c>
      <c r="M537" s="59">
        <v>20</v>
      </c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>
        <v>7</v>
      </c>
      <c r="AA537" s="59">
        <v>13</v>
      </c>
      <c r="AB537" s="64">
        <f t="shared" ref="AB537:AB538" si="99">SUM(Z537:AA537)</f>
        <v>20</v>
      </c>
      <c r="AC537" s="59"/>
      <c r="AD537" s="59" t="s">
        <v>384</v>
      </c>
      <c r="AE537" s="59" t="s">
        <v>385</v>
      </c>
    </row>
    <row r="538" spans="1:31" ht="51" customHeight="1">
      <c r="A538" s="116"/>
      <c r="B538" s="118"/>
      <c r="C538" s="116"/>
      <c r="D538" s="59" t="s">
        <v>141</v>
      </c>
      <c r="E538" s="59" t="s">
        <v>386</v>
      </c>
      <c r="F538" s="59" t="s">
        <v>387</v>
      </c>
      <c r="G538" s="59"/>
      <c r="H538" s="59"/>
      <c r="I538" s="59"/>
      <c r="J538" s="59"/>
      <c r="K538" s="59">
        <v>21389040209</v>
      </c>
      <c r="L538" s="59">
        <v>40</v>
      </c>
      <c r="M538" s="59">
        <v>38</v>
      </c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>
        <v>22</v>
      </c>
      <c r="AA538" s="59">
        <v>16</v>
      </c>
      <c r="AB538" s="64">
        <f t="shared" si="99"/>
        <v>38</v>
      </c>
      <c r="AC538" s="59"/>
      <c r="AD538" s="59" t="s">
        <v>388</v>
      </c>
      <c r="AE538" s="59" t="s">
        <v>389</v>
      </c>
    </row>
    <row r="539" spans="1:31" ht="51" customHeight="1">
      <c r="A539" s="115">
        <v>348</v>
      </c>
      <c r="B539" s="117">
        <v>46095</v>
      </c>
      <c r="C539" s="115" t="s">
        <v>56</v>
      </c>
      <c r="D539" s="59" t="s">
        <v>149</v>
      </c>
      <c r="E539" s="77" t="s">
        <v>461</v>
      </c>
      <c r="F539" s="59" t="s">
        <v>462</v>
      </c>
      <c r="G539" s="59"/>
      <c r="H539" s="59"/>
      <c r="I539" s="59"/>
      <c r="J539" s="59"/>
      <c r="K539" s="59">
        <v>21389040421</v>
      </c>
      <c r="L539" s="59">
        <v>30</v>
      </c>
      <c r="M539" s="59">
        <v>27</v>
      </c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>
        <v>15</v>
      </c>
      <c r="AA539" s="59">
        <v>12</v>
      </c>
      <c r="AB539" s="64">
        <f>SUM(Z539:AA539)</f>
        <v>27</v>
      </c>
      <c r="AC539" s="59"/>
      <c r="AD539" s="59" t="s">
        <v>463</v>
      </c>
      <c r="AE539" s="59" t="s">
        <v>464</v>
      </c>
    </row>
    <row r="540" spans="1:31" ht="51" customHeight="1">
      <c r="A540" s="125"/>
      <c r="B540" s="124"/>
      <c r="C540" s="125"/>
      <c r="D540" s="59" t="s">
        <v>149</v>
      </c>
      <c r="E540" s="77" t="s">
        <v>465</v>
      </c>
      <c r="F540" s="59" t="s">
        <v>466</v>
      </c>
      <c r="G540" s="59"/>
      <c r="H540" s="59"/>
      <c r="I540" s="59"/>
      <c r="J540" s="59"/>
      <c r="K540" s="59">
        <v>21389040443</v>
      </c>
      <c r="L540" s="59">
        <v>33</v>
      </c>
      <c r="M540" s="59">
        <v>18</v>
      </c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>
        <v>11</v>
      </c>
      <c r="AA540" s="59">
        <v>7</v>
      </c>
      <c r="AB540" s="64">
        <f>SUM(Z540:AA540)</f>
        <v>18</v>
      </c>
      <c r="AC540" s="59"/>
      <c r="AD540" s="59" t="s">
        <v>467</v>
      </c>
      <c r="AE540" s="59" t="s">
        <v>464</v>
      </c>
    </row>
    <row r="541" spans="1:31" ht="51" customHeight="1">
      <c r="A541" s="116"/>
      <c r="B541" s="118"/>
      <c r="C541" s="116"/>
      <c r="D541" s="59" t="s">
        <v>149</v>
      </c>
      <c r="E541" s="59" t="s">
        <v>468</v>
      </c>
      <c r="F541" s="59" t="s">
        <v>469</v>
      </c>
      <c r="G541" s="59"/>
      <c r="H541" s="59"/>
      <c r="I541" s="59"/>
      <c r="J541" s="59"/>
      <c r="K541" s="59">
        <v>21389040436</v>
      </c>
      <c r="L541" s="59">
        <v>33</v>
      </c>
      <c r="M541" s="59">
        <v>20</v>
      </c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>
        <v>11</v>
      </c>
      <c r="AA541" s="59">
        <v>9</v>
      </c>
      <c r="AB541" s="64">
        <f>SUM(Z541:AA541)</f>
        <v>20</v>
      </c>
      <c r="AC541" s="59"/>
      <c r="AD541" s="59" t="s">
        <v>470</v>
      </c>
      <c r="AE541" s="59" t="s">
        <v>451</v>
      </c>
    </row>
    <row r="542" spans="1:31" ht="51" customHeight="1">
      <c r="A542" s="3">
        <v>349</v>
      </c>
      <c r="B542" s="4">
        <v>46096</v>
      </c>
      <c r="C542" s="31" t="s">
        <v>57</v>
      </c>
      <c r="D542" s="31"/>
      <c r="E542" s="31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50">
        <f t="shared" si="97"/>
        <v>0</v>
      </c>
      <c r="AC542" s="30"/>
      <c r="AD542" s="30"/>
      <c r="AE542" s="30"/>
    </row>
    <row r="543" spans="1:31" ht="51" customHeight="1">
      <c r="A543" s="115">
        <v>350</v>
      </c>
      <c r="B543" s="117">
        <v>46097</v>
      </c>
      <c r="C543" s="115" t="s">
        <v>51</v>
      </c>
      <c r="D543" s="59" t="s">
        <v>212</v>
      </c>
      <c r="E543" s="59" t="s">
        <v>213</v>
      </c>
      <c r="F543" s="59" t="s">
        <v>214</v>
      </c>
      <c r="G543" s="59"/>
      <c r="H543" s="59"/>
      <c r="I543" s="59"/>
      <c r="J543" s="59"/>
      <c r="K543" s="59">
        <v>21389040311</v>
      </c>
      <c r="L543" s="59">
        <v>45</v>
      </c>
      <c r="M543" s="59">
        <v>27</v>
      </c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>
        <v>13</v>
      </c>
      <c r="AA543" s="59">
        <v>14</v>
      </c>
      <c r="AB543" s="64">
        <f t="shared" ref="AB543:AB545" si="100">SUM(Z543:AA543)</f>
        <v>27</v>
      </c>
      <c r="AC543" s="59"/>
      <c r="AD543" s="59" t="s">
        <v>215</v>
      </c>
      <c r="AE543" s="59" t="s">
        <v>216</v>
      </c>
    </row>
    <row r="544" spans="1:31" ht="51" customHeight="1">
      <c r="A544" s="125"/>
      <c r="B544" s="124"/>
      <c r="C544" s="125"/>
      <c r="D544" s="59" t="s">
        <v>212</v>
      </c>
      <c r="E544" s="59" t="s">
        <v>217</v>
      </c>
      <c r="F544" s="59" t="s">
        <v>218</v>
      </c>
      <c r="G544" s="59"/>
      <c r="H544" s="59"/>
      <c r="I544" s="59"/>
      <c r="J544" s="59"/>
      <c r="K544" s="59">
        <v>21389040332</v>
      </c>
      <c r="L544" s="59">
        <v>39</v>
      </c>
      <c r="M544" s="59">
        <v>11</v>
      </c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>
        <v>5</v>
      </c>
      <c r="AA544" s="59">
        <v>6</v>
      </c>
      <c r="AB544" s="64">
        <f t="shared" si="100"/>
        <v>11</v>
      </c>
      <c r="AC544" s="59"/>
      <c r="AD544" s="59" t="s">
        <v>219</v>
      </c>
      <c r="AE544" s="59" t="s">
        <v>220</v>
      </c>
    </row>
    <row r="545" spans="1:31" ht="51" customHeight="1">
      <c r="A545" s="116"/>
      <c r="B545" s="118"/>
      <c r="C545" s="116"/>
      <c r="D545" s="59" t="s">
        <v>212</v>
      </c>
      <c r="E545" s="59" t="s">
        <v>221</v>
      </c>
      <c r="F545" s="59" t="s">
        <v>222</v>
      </c>
      <c r="G545" s="59"/>
      <c r="H545" s="59"/>
      <c r="I545" s="59"/>
      <c r="J545" s="59"/>
      <c r="K545" s="59">
        <v>21389040309</v>
      </c>
      <c r="L545" s="59">
        <v>42</v>
      </c>
      <c r="M545" s="59">
        <v>24</v>
      </c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>
        <v>11</v>
      </c>
      <c r="AA545" s="59">
        <v>13</v>
      </c>
      <c r="AB545" s="64">
        <f t="shared" si="100"/>
        <v>24</v>
      </c>
      <c r="AC545" s="59"/>
      <c r="AD545" s="59" t="s">
        <v>223</v>
      </c>
      <c r="AE545" s="59" t="s">
        <v>224</v>
      </c>
    </row>
    <row r="546" spans="1:31" ht="51" customHeight="1">
      <c r="A546" s="3">
        <v>351</v>
      </c>
      <c r="B546" s="4">
        <v>46098</v>
      </c>
      <c r="C546" s="3" t="s">
        <v>52</v>
      </c>
      <c r="D546" s="80" t="s">
        <v>140</v>
      </c>
      <c r="E546" s="3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49">
        <f t="shared" si="97"/>
        <v>0</v>
      </c>
      <c r="AC546" s="5"/>
      <c r="AD546" s="5"/>
      <c r="AE546" s="5"/>
    </row>
    <row r="547" spans="1:31" ht="51" customHeight="1">
      <c r="A547" s="115">
        <v>352</v>
      </c>
      <c r="B547" s="117">
        <v>46099</v>
      </c>
      <c r="C547" s="115" t="s">
        <v>53</v>
      </c>
      <c r="D547" s="59" t="s">
        <v>225</v>
      </c>
      <c r="E547" s="59" t="s">
        <v>256</v>
      </c>
      <c r="F547" s="59" t="s">
        <v>257</v>
      </c>
      <c r="G547" s="59"/>
      <c r="H547" s="59"/>
      <c r="I547" s="59"/>
      <c r="J547" s="59"/>
      <c r="K547" s="59">
        <v>21389040314</v>
      </c>
      <c r="L547" s="59">
        <v>35</v>
      </c>
      <c r="M547" s="59">
        <v>36</v>
      </c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>
        <v>17</v>
      </c>
      <c r="AA547" s="59">
        <v>19</v>
      </c>
      <c r="AB547" s="64">
        <v>36</v>
      </c>
      <c r="AC547" s="59"/>
      <c r="AD547" s="59" t="s">
        <v>258</v>
      </c>
      <c r="AE547" s="59" t="s">
        <v>259</v>
      </c>
    </row>
    <row r="548" spans="1:31" ht="51" customHeight="1">
      <c r="A548" s="125"/>
      <c r="B548" s="124"/>
      <c r="C548" s="125"/>
      <c r="D548" s="59" t="s">
        <v>225</v>
      </c>
      <c r="E548" s="59" t="s">
        <v>260</v>
      </c>
      <c r="F548" s="59" t="s">
        <v>261</v>
      </c>
      <c r="G548" s="59"/>
      <c r="H548" s="59"/>
      <c r="I548" s="59"/>
      <c r="J548" s="59"/>
      <c r="K548" s="59">
        <v>21389040333</v>
      </c>
      <c r="L548" s="59">
        <v>32</v>
      </c>
      <c r="M548" s="59">
        <v>12</v>
      </c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>
        <v>3</v>
      </c>
      <c r="AA548" s="59">
        <v>9</v>
      </c>
      <c r="AB548" s="64">
        <v>12</v>
      </c>
      <c r="AC548" s="59"/>
      <c r="AD548" s="59" t="s">
        <v>262</v>
      </c>
      <c r="AE548" s="59" t="s">
        <v>263</v>
      </c>
    </row>
    <row r="549" spans="1:31" ht="51" customHeight="1">
      <c r="A549" s="116"/>
      <c r="B549" s="118"/>
      <c r="C549" s="116"/>
      <c r="D549" s="59" t="s">
        <v>212</v>
      </c>
      <c r="E549" s="59" t="s">
        <v>329</v>
      </c>
      <c r="F549" s="59" t="s">
        <v>330</v>
      </c>
      <c r="G549" s="59"/>
      <c r="H549" s="59"/>
      <c r="I549" s="59"/>
      <c r="J549" s="59"/>
      <c r="K549" s="59">
        <v>21389040308</v>
      </c>
      <c r="L549" s="59">
        <v>40</v>
      </c>
      <c r="M549" s="59">
        <v>25</v>
      </c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>
        <v>9</v>
      </c>
      <c r="AA549" s="59">
        <v>16</v>
      </c>
      <c r="AB549" s="64">
        <v>25</v>
      </c>
      <c r="AC549" s="59"/>
      <c r="AD549" s="59" t="s">
        <v>331</v>
      </c>
      <c r="AE549" s="59" t="s">
        <v>332</v>
      </c>
    </row>
    <row r="550" spans="1:31" ht="51" customHeight="1">
      <c r="A550" s="115">
        <v>353</v>
      </c>
      <c r="B550" s="117">
        <v>46100</v>
      </c>
      <c r="C550" s="115" t="s">
        <v>54</v>
      </c>
      <c r="D550" s="59" t="s">
        <v>177</v>
      </c>
      <c r="E550" s="59" t="s">
        <v>471</v>
      </c>
      <c r="F550" s="59" t="s">
        <v>472</v>
      </c>
      <c r="G550" s="59"/>
      <c r="H550" s="59"/>
      <c r="I550" s="59"/>
      <c r="J550" s="81"/>
      <c r="K550" s="59">
        <v>21389040420</v>
      </c>
      <c r="L550" s="59">
        <v>33</v>
      </c>
      <c r="M550" s="59">
        <v>36</v>
      </c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>
        <v>22</v>
      </c>
      <c r="AA550" s="59">
        <v>14</v>
      </c>
      <c r="AB550" s="64">
        <f t="shared" si="97"/>
        <v>36</v>
      </c>
      <c r="AC550" s="59"/>
      <c r="AD550" s="59" t="s">
        <v>473</v>
      </c>
      <c r="AE550" s="59" t="s">
        <v>474</v>
      </c>
    </row>
    <row r="551" spans="1:31" ht="51" customHeight="1">
      <c r="A551" s="116"/>
      <c r="B551" s="118"/>
      <c r="C551" s="116"/>
      <c r="D551" s="59" t="s">
        <v>177</v>
      </c>
      <c r="E551" s="59" t="s">
        <v>471</v>
      </c>
      <c r="F551" s="59" t="s">
        <v>475</v>
      </c>
      <c r="G551" s="59"/>
      <c r="H551" s="59"/>
      <c r="I551" s="59"/>
      <c r="J551" s="59"/>
      <c r="K551" s="59">
        <v>21389040441</v>
      </c>
      <c r="L551" s="59">
        <v>33</v>
      </c>
      <c r="M551" s="59">
        <v>17</v>
      </c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>
        <v>9</v>
      </c>
      <c r="AA551" s="59">
        <v>8</v>
      </c>
      <c r="AB551" s="64">
        <f t="shared" si="97"/>
        <v>17</v>
      </c>
      <c r="AC551" s="59"/>
      <c r="AD551" s="59" t="s">
        <v>476</v>
      </c>
      <c r="AE551" s="59" t="s">
        <v>474</v>
      </c>
    </row>
    <row r="552" spans="1:31" ht="51" customHeight="1">
      <c r="A552" s="115">
        <v>354</v>
      </c>
      <c r="B552" s="117">
        <v>46101</v>
      </c>
      <c r="C552" s="115" t="s">
        <v>55</v>
      </c>
      <c r="D552" s="59" t="s">
        <v>177</v>
      </c>
      <c r="E552" s="59" t="s">
        <v>576</v>
      </c>
      <c r="F552" s="59" t="s">
        <v>577</v>
      </c>
      <c r="G552" s="59"/>
      <c r="H552" s="59"/>
      <c r="I552" s="59"/>
      <c r="J552" s="59"/>
      <c r="K552" s="59">
        <v>21389040424</v>
      </c>
      <c r="L552" s="59">
        <v>40</v>
      </c>
      <c r="M552" s="59">
        <v>19</v>
      </c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>
        <v>11</v>
      </c>
      <c r="AA552" s="59">
        <v>8</v>
      </c>
      <c r="AB552" s="64">
        <f t="shared" ref="AB552:AB553" si="101">SUM(Z552:AA552)</f>
        <v>19</v>
      </c>
      <c r="AC552" s="59"/>
      <c r="AD552" s="59" t="s">
        <v>578</v>
      </c>
      <c r="AE552" s="59" t="s">
        <v>579</v>
      </c>
    </row>
    <row r="553" spans="1:31" ht="51" customHeight="1">
      <c r="A553" s="116"/>
      <c r="B553" s="118"/>
      <c r="C553" s="116"/>
      <c r="D553" s="59" t="s">
        <v>177</v>
      </c>
      <c r="E553" s="59" t="s">
        <v>580</v>
      </c>
      <c r="F553" s="59" t="s">
        <v>581</v>
      </c>
      <c r="G553" s="59"/>
      <c r="H553" s="59"/>
      <c r="I553" s="59"/>
      <c r="J553" s="59"/>
      <c r="K553" s="59">
        <v>21389040417</v>
      </c>
      <c r="L553" s="59">
        <v>40</v>
      </c>
      <c r="M553" s="59">
        <v>42</v>
      </c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>
        <v>20</v>
      </c>
      <c r="AA553" s="59">
        <v>22</v>
      </c>
      <c r="AB553" s="64">
        <f t="shared" si="101"/>
        <v>42</v>
      </c>
      <c r="AC553" s="59"/>
      <c r="AD553" s="59" t="s">
        <v>582</v>
      </c>
      <c r="AE553" s="59" t="s">
        <v>583</v>
      </c>
    </row>
    <row r="554" spans="1:31" ht="51" customHeight="1">
      <c r="A554" s="3">
        <v>355</v>
      </c>
      <c r="B554" s="4">
        <v>46102</v>
      </c>
      <c r="C554" s="3" t="s">
        <v>56</v>
      </c>
      <c r="D554" s="3"/>
      <c r="E554" s="18" t="s">
        <v>123</v>
      </c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49">
        <f t="shared" si="97"/>
        <v>0</v>
      </c>
      <c r="AC554" s="5"/>
      <c r="AD554" s="5"/>
      <c r="AE554" s="5"/>
    </row>
    <row r="555" spans="1:31" ht="51" customHeight="1">
      <c r="A555" s="3">
        <v>356</v>
      </c>
      <c r="B555" s="4">
        <v>46103</v>
      </c>
      <c r="C555" s="31" t="s">
        <v>57</v>
      </c>
      <c r="D555" s="31"/>
      <c r="E555" s="31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50">
        <f t="shared" si="97"/>
        <v>0</v>
      </c>
      <c r="AC555" s="30"/>
      <c r="AD555" s="30"/>
      <c r="AE555" s="30"/>
    </row>
    <row r="556" spans="1:31" ht="51" customHeight="1">
      <c r="A556" s="20">
        <v>357</v>
      </c>
      <c r="B556" s="63">
        <v>46104</v>
      </c>
      <c r="C556" s="20" t="s">
        <v>51</v>
      </c>
      <c r="D556" s="59" t="s">
        <v>177</v>
      </c>
      <c r="E556" s="59" t="s">
        <v>591</v>
      </c>
      <c r="F556" s="59" t="s">
        <v>592</v>
      </c>
      <c r="G556" s="59"/>
      <c r="H556" s="59"/>
      <c r="I556" s="59"/>
      <c r="J556" s="59"/>
      <c r="K556" s="59">
        <v>21389040444</v>
      </c>
      <c r="L556" s="59">
        <v>42</v>
      </c>
      <c r="M556" s="59">
        <v>43</v>
      </c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>
        <v>23</v>
      </c>
      <c r="AA556" s="59">
        <v>20</v>
      </c>
      <c r="AB556" s="64">
        <f t="shared" ref="AB556" si="102">SUM(Z556:AA556)</f>
        <v>43</v>
      </c>
      <c r="AC556" s="59"/>
      <c r="AD556" s="59" t="s">
        <v>593</v>
      </c>
      <c r="AE556" s="59" t="s">
        <v>180</v>
      </c>
    </row>
    <row r="557" spans="1:31" ht="51" customHeight="1">
      <c r="A557" s="3">
        <v>358</v>
      </c>
      <c r="B557" s="4">
        <v>46105</v>
      </c>
      <c r="C557" s="3" t="s">
        <v>52</v>
      </c>
      <c r="D557" s="80" t="s">
        <v>140</v>
      </c>
      <c r="E557" s="3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49">
        <f t="shared" si="97"/>
        <v>0</v>
      </c>
      <c r="AC557" s="5"/>
      <c r="AD557" s="5"/>
      <c r="AE557" s="5"/>
    </row>
    <row r="558" spans="1:31" ht="51" customHeight="1">
      <c r="A558" s="115">
        <v>359</v>
      </c>
      <c r="B558" s="117">
        <v>46106</v>
      </c>
      <c r="C558" s="115" t="s">
        <v>53</v>
      </c>
      <c r="D558" s="59" t="s">
        <v>225</v>
      </c>
      <c r="E558" s="59" t="s">
        <v>245</v>
      </c>
      <c r="F558" s="59" t="s">
        <v>246</v>
      </c>
      <c r="G558" s="59"/>
      <c r="H558" s="59"/>
      <c r="I558" s="59"/>
      <c r="J558" s="59"/>
      <c r="K558" s="59">
        <v>21389040335</v>
      </c>
      <c r="L558" s="59">
        <v>45</v>
      </c>
      <c r="M558" s="59">
        <v>20</v>
      </c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>
        <v>9</v>
      </c>
      <c r="AA558" s="59">
        <v>11</v>
      </c>
      <c r="AB558" s="64">
        <f t="shared" ref="AB558:AB561" si="103">SUM(Z558:AA558)</f>
        <v>20</v>
      </c>
      <c r="AC558" s="59"/>
      <c r="AD558" s="59" t="s">
        <v>247</v>
      </c>
      <c r="AE558" s="59" t="s">
        <v>224</v>
      </c>
    </row>
    <row r="559" spans="1:31" ht="51" customHeight="1">
      <c r="A559" s="125"/>
      <c r="B559" s="124"/>
      <c r="C559" s="125"/>
      <c r="D559" s="59" t="s">
        <v>212</v>
      </c>
      <c r="E559" s="59" t="s">
        <v>242</v>
      </c>
      <c r="F559" s="59" t="s">
        <v>243</v>
      </c>
      <c r="G559" s="59"/>
      <c r="H559" s="59"/>
      <c r="I559" s="59"/>
      <c r="J559" s="59"/>
      <c r="K559" s="59">
        <v>21389040310</v>
      </c>
      <c r="L559" s="59">
        <v>40</v>
      </c>
      <c r="M559" s="59">
        <v>32</v>
      </c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>
        <v>18</v>
      </c>
      <c r="AA559" s="59">
        <v>14</v>
      </c>
      <c r="AB559" s="64">
        <f t="shared" si="103"/>
        <v>32</v>
      </c>
      <c r="AC559" s="59"/>
      <c r="AD559" s="59" t="s">
        <v>244</v>
      </c>
      <c r="AE559" s="59" t="s">
        <v>224</v>
      </c>
    </row>
    <row r="560" spans="1:31" ht="51" customHeight="1">
      <c r="A560" s="115">
        <v>360</v>
      </c>
      <c r="B560" s="117">
        <v>46107</v>
      </c>
      <c r="C560" s="115" t="s">
        <v>54</v>
      </c>
      <c r="D560" s="59" t="s">
        <v>212</v>
      </c>
      <c r="E560" s="59" t="s">
        <v>212</v>
      </c>
      <c r="F560" s="59" t="s">
        <v>333</v>
      </c>
      <c r="G560" s="59"/>
      <c r="H560" s="59"/>
      <c r="I560" s="59"/>
      <c r="J560" s="59"/>
      <c r="K560" s="59">
        <v>21389040306</v>
      </c>
      <c r="L560" s="59">
        <v>39</v>
      </c>
      <c r="M560" s="59">
        <v>21</v>
      </c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>
        <v>7</v>
      </c>
      <c r="AA560" s="59">
        <v>14</v>
      </c>
      <c r="AB560" s="64">
        <f t="shared" si="103"/>
        <v>21</v>
      </c>
      <c r="AC560" s="59"/>
      <c r="AD560" s="59" t="s">
        <v>334</v>
      </c>
      <c r="AE560" s="59" t="s">
        <v>335</v>
      </c>
    </row>
    <row r="561" spans="1:31" ht="51" customHeight="1">
      <c r="A561" s="125"/>
      <c r="B561" s="124"/>
      <c r="C561" s="125"/>
      <c r="D561" s="59" t="s">
        <v>212</v>
      </c>
      <c r="E561" s="59" t="s">
        <v>212</v>
      </c>
      <c r="F561" s="59" t="s">
        <v>336</v>
      </c>
      <c r="G561" s="59"/>
      <c r="H561" s="59"/>
      <c r="I561" s="59"/>
      <c r="J561" s="59"/>
      <c r="K561" s="59">
        <v>21389040307</v>
      </c>
      <c r="L561" s="59">
        <v>39</v>
      </c>
      <c r="M561" s="59">
        <v>6</v>
      </c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>
        <v>4</v>
      </c>
      <c r="AA561" s="59">
        <v>2</v>
      </c>
      <c r="AB561" s="64">
        <f t="shared" si="103"/>
        <v>6</v>
      </c>
      <c r="AC561" s="59"/>
      <c r="AD561" s="59" t="s">
        <v>337</v>
      </c>
      <c r="AE561" s="59" t="s">
        <v>338</v>
      </c>
    </row>
    <row r="562" spans="1:31" ht="51" customHeight="1">
      <c r="A562" s="125"/>
      <c r="B562" s="124"/>
      <c r="C562" s="125"/>
      <c r="D562" s="59" t="s">
        <v>212</v>
      </c>
      <c r="E562" s="59" t="s">
        <v>339</v>
      </c>
      <c r="F562" s="59" t="s">
        <v>340</v>
      </c>
      <c r="G562" s="59"/>
      <c r="H562" s="59"/>
      <c r="I562" s="59"/>
      <c r="J562" s="59"/>
      <c r="K562" s="59">
        <v>21389040327</v>
      </c>
      <c r="L562" s="59">
        <v>40</v>
      </c>
      <c r="M562" s="59">
        <v>7</v>
      </c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>
        <v>4</v>
      </c>
      <c r="AA562" s="59">
        <v>3</v>
      </c>
      <c r="AB562" s="64">
        <f>SUM(Z562:AA562)</f>
        <v>7</v>
      </c>
      <c r="AC562" s="59"/>
      <c r="AD562" s="59" t="s">
        <v>341</v>
      </c>
      <c r="AE562" s="59" t="s">
        <v>338</v>
      </c>
    </row>
    <row r="563" spans="1:31" ht="51" customHeight="1">
      <c r="A563" s="116"/>
      <c r="B563" s="118"/>
      <c r="C563" s="116"/>
      <c r="D563" s="59" t="s">
        <v>212</v>
      </c>
      <c r="E563" s="59" t="s">
        <v>342</v>
      </c>
      <c r="F563" s="59" t="s">
        <v>343</v>
      </c>
      <c r="G563" s="59"/>
      <c r="H563" s="59"/>
      <c r="I563" s="59"/>
      <c r="J563" s="59"/>
      <c r="K563" s="59">
        <v>21389040303</v>
      </c>
      <c r="L563" s="59">
        <v>35</v>
      </c>
      <c r="M563" s="59">
        <v>31</v>
      </c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>
        <v>14</v>
      </c>
      <c r="AA563" s="59">
        <v>17</v>
      </c>
      <c r="AB563" s="64">
        <f t="shared" ref="AB563" si="104">SUM(Z563:AA563)</f>
        <v>31</v>
      </c>
      <c r="AC563" s="59"/>
      <c r="AD563" s="59" t="s">
        <v>344</v>
      </c>
      <c r="AE563" s="59" t="s">
        <v>220</v>
      </c>
    </row>
    <row r="564" spans="1:31" ht="51" customHeight="1">
      <c r="A564" s="3">
        <v>361</v>
      </c>
      <c r="B564" s="4">
        <v>46108</v>
      </c>
      <c r="C564" s="3" t="s">
        <v>55</v>
      </c>
      <c r="D564" s="3"/>
      <c r="E564" s="18" t="s">
        <v>108</v>
      </c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49">
        <f t="shared" si="97"/>
        <v>0</v>
      </c>
      <c r="AC564" s="5"/>
      <c r="AD564" s="5"/>
      <c r="AE564" s="5"/>
    </row>
    <row r="565" spans="1:31" ht="51" customHeight="1">
      <c r="A565" s="115">
        <v>362</v>
      </c>
      <c r="B565" s="117">
        <v>46109</v>
      </c>
      <c r="C565" s="115" t="s">
        <v>56</v>
      </c>
      <c r="D565" s="59" t="s">
        <v>225</v>
      </c>
      <c r="E565" s="59" t="s">
        <v>226</v>
      </c>
      <c r="F565" s="59" t="s">
        <v>227</v>
      </c>
      <c r="G565" s="59"/>
      <c r="H565" s="59"/>
      <c r="I565" s="59"/>
      <c r="J565" s="59"/>
      <c r="K565" s="59">
        <v>21389040302</v>
      </c>
      <c r="L565" s="59">
        <v>34</v>
      </c>
      <c r="M565" s="59">
        <v>33</v>
      </c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>
        <v>9</v>
      </c>
      <c r="AA565" s="59">
        <v>24</v>
      </c>
      <c r="AB565" s="64">
        <f t="shared" ref="AB565:AB566" si="105">SUM(Z565:AA565)</f>
        <v>33</v>
      </c>
      <c r="AC565" s="59"/>
      <c r="AD565" s="59" t="s">
        <v>228</v>
      </c>
      <c r="AE565" s="59" t="s">
        <v>229</v>
      </c>
    </row>
    <row r="566" spans="1:31" ht="51" customHeight="1">
      <c r="A566" s="116"/>
      <c r="B566" s="118"/>
      <c r="C566" s="116"/>
      <c r="D566" s="59" t="s">
        <v>225</v>
      </c>
      <c r="E566" s="59" t="s">
        <v>230</v>
      </c>
      <c r="F566" s="59" t="s">
        <v>231</v>
      </c>
      <c r="G566" s="59"/>
      <c r="H566" s="59"/>
      <c r="I566" s="59"/>
      <c r="J566" s="59"/>
      <c r="K566" s="59">
        <v>21389040304</v>
      </c>
      <c r="L566" s="59">
        <v>37</v>
      </c>
      <c r="M566" s="59">
        <v>33</v>
      </c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>
        <v>11</v>
      </c>
      <c r="AA566" s="59">
        <v>22</v>
      </c>
      <c r="AB566" s="64">
        <f t="shared" si="105"/>
        <v>33</v>
      </c>
      <c r="AC566" s="59"/>
      <c r="AD566" s="59" t="s">
        <v>232</v>
      </c>
      <c r="AE566" s="59" t="s">
        <v>233</v>
      </c>
    </row>
    <row r="567" spans="1:31" ht="51" customHeight="1">
      <c r="A567" s="3">
        <v>363</v>
      </c>
      <c r="B567" s="4">
        <v>46110</v>
      </c>
      <c r="C567" s="31" t="s">
        <v>57</v>
      </c>
      <c r="D567" s="31"/>
      <c r="E567" s="31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50">
        <f t="shared" si="97"/>
        <v>0</v>
      </c>
      <c r="AC567" s="30"/>
      <c r="AD567" s="30"/>
      <c r="AE567" s="30"/>
    </row>
    <row r="568" spans="1:31" ht="51" customHeight="1">
      <c r="A568" s="115">
        <v>364</v>
      </c>
      <c r="B568" s="117">
        <v>46111</v>
      </c>
      <c r="C568" s="115" t="s">
        <v>51</v>
      </c>
      <c r="D568" s="59" t="s">
        <v>225</v>
      </c>
      <c r="E568" s="59" t="s">
        <v>225</v>
      </c>
      <c r="F568" s="59" t="s">
        <v>248</v>
      </c>
      <c r="G568" s="59"/>
      <c r="H568" s="59"/>
      <c r="I568" s="59"/>
      <c r="J568" s="59"/>
      <c r="K568" s="59">
        <v>21389040301</v>
      </c>
      <c r="L568" s="59">
        <v>34</v>
      </c>
      <c r="M568" s="59">
        <v>22</v>
      </c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>
        <v>15</v>
      </c>
      <c r="AA568" s="59">
        <v>7</v>
      </c>
      <c r="AB568" s="64">
        <f t="shared" ref="AB568:AB569" si="106">SUM(Z568:AA568)</f>
        <v>22</v>
      </c>
      <c r="AC568" s="59"/>
      <c r="AD568" s="59" t="s">
        <v>249</v>
      </c>
      <c r="AE568" s="59" t="s">
        <v>250</v>
      </c>
    </row>
    <row r="569" spans="1:31" ht="51" customHeight="1">
      <c r="A569" s="125"/>
      <c r="B569" s="124"/>
      <c r="C569" s="125"/>
      <c r="D569" s="59" t="s">
        <v>225</v>
      </c>
      <c r="E569" s="59" t="s">
        <v>225</v>
      </c>
      <c r="F569" s="59" t="s">
        <v>251</v>
      </c>
      <c r="G569" s="59"/>
      <c r="H569" s="59"/>
      <c r="I569" s="59"/>
      <c r="J569" s="59"/>
      <c r="K569" s="59">
        <v>21389040325</v>
      </c>
      <c r="L569" s="59">
        <v>34</v>
      </c>
      <c r="M569" s="59">
        <v>15</v>
      </c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>
        <v>11</v>
      </c>
      <c r="AA569" s="59">
        <v>4</v>
      </c>
      <c r="AB569" s="64">
        <f t="shared" si="106"/>
        <v>15</v>
      </c>
      <c r="AC569" s="59"/>
      <c r="AD569" s="59" t="s">
        <v>252</v>
      </c>
      <c r="AE569" s="59" t="s">
        <v>250</v>
      </c>
    </row>
    <row r="570" spans="1:31" ht="51" customHeight="1">
      <c r="A570" s="125"/>
      <c r="B570" s="124"/>
      <c r="C570" s="125"/>
      <c r="D570" s="59" t="s">
        <v>225</v>
      </c>
      <c r="E570" s="59" t="s">
        <v>253</v>
      </c>
      <c r="F570" s="59" t="s">
        <v>254</v>
      </c>
      <c r="G570" s="59"/>
      <c r="H570" s="59"/>
      <c r="I570" s="59"/>
      <c r="J570" s="59"/>
      <c r="K570" s="59">
        <v>21389040334</v>
      </c>
      <c r="L570" s="59">
        <v>36</v>
      </c>
      <c r="M570" s="59">
        <v>18</v>
      </c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>
        <v>7</v>
      </c>
      <c r="AA570" s="59">
        <v>11</v>
      </c>
      <c r="AB570" s="64">
        <f t="shared" ref="AB570:AB571" si="107">SUM(Z570:AA570)</f>
        <v>18</v>
      </c>
      <c r="AC570" s="59"/>
      <c r="AD570" s="59" t="s">
        <v>255</v>
      </c>
      <c r="AE570" s="59" t="s">
        <v>250</v>
      </c>
    </row>
    <row r="571" spans="1:31" ht="51" customHeight="1">
      <c r="A571" s="116"/>
      <c r="B571" s="118"/>
      <c r="C571" s="116"/>
      <c r="D571" s="59" t="s">
        <v>212</v>
      </c>
      <c r="E571" s="59" t="s">
        <v>325</v>
      </c>
      <c r="F571" s="59" t="s">
        <v>326</v>
      </c>
      <c r="G571" s="59"/>
      <c r="H571" s="59"/>
      <c r="I571" s="59"/>
      <c r="J571" s="59"/>
      <c r="K571" s="59">
        <v>21389040305</v>
      </c>
      <c r="L571" s="59">
        <v>39</v>
      </c>
      <c r="M571" s="59">
        <v>16</v>
      </c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>
        <v>11</v>
      </c>
      <c r="AA571" s="59">
        <v>5</v>
      </c>
      <c r="AB571" s="64">
        <f t="shared" si="107"/>
        <v>16</v>
      </c>
      <c r="AC571" s="59"/>
      <c r="AD571" s="59" t="s">
        <v>327</v>
      </c>
      <c r="AE571" s="59" t="s">
        <v>328</v>
      </c>
    </row>
    <row r="572" spans="1:31" ht="51" customHeight="1">
      <c r="A572" s="3">
        <v>365</v>
      </c>
      <c r="B572" s="4">
        <v>46112</v>
      </c>
      <c r="C572" s="3" t="s">
        <v>52</v>
      </c>
      <c r="D572" s="80" t="s">
        <v>140</v>
      </c>
      <c r="E572" s="3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49">
        <f t="shared" si="97"/>
        <v>0</v>
      </c>
      <c r="AC572" s="5"/>
      <c r="AD572" s="5"/>
      <c r="AE572" s="5"/>
    </row>
    <row r="573" spans="1:31" ht="23.25">
      <c r="A573" s="9"/>
      <c r="B573" s="10"/>
      <c r="C573" s="11"/>
      <c r="D573" s="11"/>
      <c r="E573" s="11"/>
      <c r="F573" s="11"/>
      <c r="G573" s="11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</row>
    <row r="574" spans="1:31" ht="159.75" customHeight="1">
      <c r="A574" s="9"/>
      <c r="B574" s="12" t="s">
        <v>70</v>
      </c>
      <c r="C574" s="155" t="s">
        <v>71</v>
      </c>
      <c r="D574" s="148"/>
      <c r="E574" s="20" t="s">
        <v>72</v>
      </c>
      <c r="F574" s="20" t="s">
        <v>73</v>
      </c>
      <c r="G574" s="20" t="s">
        <v>74</v>
      </c>
      <c r="H574" s="6"/>
      <c r="I574" s="6"/>
      <c r="J574" s="6"/>
      <c r="K574" s="13"/>
      <c r="L574" s="162" t="s">
        <v>75</v>
      </c>
      <c r="M574" s="163"/>
      <c r="N574" s="163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</row>
    <row r="575" spans="1:31" ht="48.75" customHeight="1">
      <c r="A575" s="9"/>
      <c r="B575" s="3" t="s">
        <v>76</v>
      </c>
      <c r="C575" s="155" t="s">
        <v>77</v>
      </c>
      <c r="D575" s="147"/>
      <c r="E575" s="59" t="s">
        <v>653</v>
      </c>
      <c r="F575" s="95" t="s">
        <v>653</v>
      </c>
      <c r="G575" s="95">
        <v>132</v>
      </c>
      <c r="H575" s="6"/>
      <c r="I575" s="6"/>
      <c r="J575" s="6"/>
      <c r="K575" s="21"/>
      <c r="L575" s="162" t="s">
        <v>78</v>
      </c>
      <c r="M575" s="162"/>
      <c r="N575" s="162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</row>
    <row r="576" spans="1:31" ht="48.75" customHeight="1">
      <c r="A576" s="9"/>
      <c r="B576" s="3">
        <v>1</v>
      </c>
      <c r="C576" s="115" t="s">
        <v>79</v>
      </c>
      <c r="D576" s="23" t="s">
        <v>80</v>
      </c>
      <c r="E576" s="59" t="s">
        <v>653</v>
      </c>
      <c r="F576" s="95" t="s">
        <v>653</v>
      </c>
      <c r="G576" s="95">
        <v>5</v>
      </c>
      <c r="H576" s="6"/>
      <c r="I576" s="6"/>
      <c r="J576" s="6"/>
      <c r="K576" s="22"/>
      <c r="L576" s="164"/>
      <c r="M576" s="164"/>
      <c r="N576" s="164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</row>
    <row r="577" spans="1:31" ht="48.75" customHeight="1">
      <c r="A577" s="9"/>
      <c r="B577" s="115">
        <v>2</v>
      </c>
      <c r="C577" s="161"/>
      <c r="D577" s="23" t="s">
        <v>81</v>
      </c>
      <c r="E577" s="59" t="s">
        <v>653</v>
      </c>
      <c r="F577" s="95" t="s">
        <v>653</v>
      </c>
      <c r="G577" s="95">
        <v>41</v>
      </c>
      <c r="H577" s="6"/>
      <c r="I577" s="6"/>
      <c r="J577" s="6"/>
      <c r="K577" s="43"/>
      <c r="L577" s="165" t="s">
        <v>120</v>
      </c>
      <c r="M577" s="166"/>
      <c r="N577" s="167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</row>
    <row r="578" spans="1:31" ht="48.75" customHeight="1">
      <c r="A578" s="9"/>
      <c r="B578" s="161"/>
      <c r="C578" s="130"/>
      <c r="D578" s="23" t="s">
        <v>82</v>
      </c>
      <c r="E578" s="59" t="s">
        <v>653</v>
      </c>
      <c r="F578" s="95" t="s">
        <v>653</v>
      </c>
      <c r="G578" s="95">
        <v>0</v>
      </c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</row>
    <row r="579" spans="1:31" ht="48.75" customHeight="1">
      <c r="A579" s="9"/>
      <c r="B579" s="130"/>
      <c r="C579" s="155" t="s">
        <v>83</v>
      </c>
      <c r="D579" s="147"/>
      <c r="E579" s="59" t="s">
        <v>653</v>
      </c>
      <c r="F579" s="95" t="s">
        <v>653</v>
      </c>
      <c r="G579" s="95">
        <v>1</v>
      </c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</row>
    <row r="580" spans="1:31" ht="48.75" customHeight="1">
      <c r="A580" s="9"/>
      <c r="B580" s="3">
        <v>3</v>
      </c>
      <c r="C580" s="155" t="s">
        <v>84</v>
      </c>
      <c r="D580" s="148"/>
      <c r="E580" s="102" t="s">
        <v>653</v>
      </c>
      <c r="F580" s="103" t="s">
        <v>653</v>
      </c>
      <c r="G580" s="103">
        <v>33282</v>
      </c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</row>
    <row r="581" spans="1:31" ht="48.75" customHeight="1">
      <c r="A581" s="9"/>
      <c r="B581" s="3">
        <v>4</v>
      </c>
      <c r="C581" s="155" t="s">
        <v>85</v>
      </c>
      <c r="D581" s="148"/>
      <c r="E581" s="80">
        <v>1503</v>
      </c>
      <c r="F581" s="69">
        <v>1531</v>
      </c>
      <c r="G581" s="69">
        <f>SUM(E581:F581)</f>
        <v>3034</v>
      </c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</row>
    <row r="582" spans="1:31" ht="48.75" customHeight="1">
      <c r="A582" s="9"/>
      <c r="B582" s="3">
        <v>5</v>
      </c>
      <c r="C582" s="115" t="s">
        <v>86</v>
      </c>
      <c r="D582" s="3" t="s">
        <v>80</v>
      </c>
      <c r="E582" s="80">
        <v>524</v>
      </c>
      <c r="F582" s="69">
        <v>567</v>
      </c>
      <c r="G582" s="69">
        <f t="shared" ref="G582:G584" si="108">SUM(E582:F582)</f>
        <v>1091</v>
      </c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</row>
    <row r="583" spans="1:31" ht="48.75" customHeight="1">
      <c r="A583" s="9"/>
      <c r="B583" s="115">
        <v>6</v>
      </c>
      <c r="C583" s="130"/>
      <c r="D583" s="3" t="s">
        <v>81</v>
      </c>
      <c r="E583" s="80">
        <v>2254</v>
      </c>
      <c r="F583" s="69">
        <v>2091</v>
      </c>
      <c r="G583" s="69">
        <f t="shared" si="108"/>
        <v>4345</v>
      </c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</row>
    <row r="584" spans="1:31" ht="48.75" customHeight="1">
      <c r="A584" s="9"/>
      <c r="B584" s="130"/>
      <c r="C584" s="155" t="s">
        <v>87</v>
      </c>
      <c r="D584" s="148"/>
      <c r="E584" s="80">
        <v>0</v>
      </c>
      <c r="F584" s="69">
        <v>233</v>
      </c>
      <c r="G584" s="69">
        <f t="shared" si="108"/>
        <v>233</v>
      </c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</row>
    <row r="585" spans="1:31">
      <c r="A585" s="9"/>
      <c r="B585" s="9"/>
      <c r="C585" s="9"/>
      <c r="D585" s="9"/>
      <c r="E585" s="9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</row>
    <row r="586" spans="1:31">
      <c r="A586" s="9"/>
      <c r="B586" s="9"/>
      <c r="C586" s="9"/>
      <c r="D586" s="9"/>
      <c r="E586" s="9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</row>
    <row r="587" spans="1:31">
      <c r="A587" s="9"/>
      <c r="B587" s="9"/>
      <c r="C587" s="9"/>
      <c r="D587" s="9"/>
      <c r="E587" s="9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</row>
    <row r="588" spans="1:31">
      <c r="A588" s="9"/>
      <c r="B588" s="9"/>
      <c r="C588" s="9"/>
      <c r="D588" s="9"/>
      <c r="E588" s="9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</row>
    <row r="589" spans="1:31">
      <c r="A589" s="9"/>
      <c r="B589" s="9"/>
      <c r="C589" s="9"/>
      <c r="D589" s="9"/>
      <c r="E589" s="9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</row>
    <row r="590" spans="1:31">
      <c r="A590" s="9"/>
      <c r="B590" s="9"/>
      <c r="C590" s="9"/>
      <c r="D590" s="9"/>
      <c r="E590" s="9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</row>
    <row r="591" spans="1:31">
      <c r="A591" s="9"/>
      <c r="B591" s="9"/>
      <c r="C591" s="9"/>
      <c r="D591" s="9"/>
      <c r="E591" s="9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</row>
    <row r="592" spans="1:31">
      <c r="A592" s="9"/>
      <c r="B592" s="9"/>
      <c r="C592" s="9"/>
      <c r="D592" s="9"/>
      <c r="E592" s="9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</row>
    <row r="593" spans="1:31" ht="63">
      <c r="A593" s="14" t="s">
        <v>88</v>
      </c>
      <c r="B593" s="9"/>
      <c r="C593" s="14"/>
      <c r="D593" s="15" t="s">
        <v>89</v>
      </c>
      <c r="E593" s="159" t="s">
        <v>90</v>
      </c>
      <c r="F593" s="160"/>
      <c r="G593" s="160"/>
      <c r="H593" s="15"/>
      <c r="I593" s="15"/>
      <c r="J593" s="159" t="s">
        <v>91</v>
      </c>
      <c r="K593" s="160"/>
      <c r="L593" s="160"/>
      <c r="M593" s="15"/>
      <c r="N593" s="159" t="s">
        <v>91</v>
      </c>
      <c r="O593" s="160"/>
      <c r="P593" s="160"/>
      <c r="Q593" s="15"/>
      <c r="R593" s="159" t="s">
        <v>92</v>
      </c>
      <c r="S593" s="160"/>
      <c r="T593" s="160"/>
      <c r="U593" s="160"/>
      <c r="V593" s="160"/>
      <c r="W593" s="160"/>
      <c r="X593" s="160"/>
      <c r="Y593" s="160"/>
      <c r="Z593" s="159" t="s">
        <v>93</v>
      </c>
      <c r="AA593" s="160"/>
      <c r="AB593" s="160"/>
      <c r="AC593" s="160"/>
      <c r="AD593" s="16"/>
      <c r="AE593" s="16"/>
    </row>
    <row r="594" spans="1:31" ht="15.75">
      <c r="A594" s="14"/>
      <c r="B594" s="14"/>
      <c r="C594" s="14"/>
      <c r="D594" s="15"/>
      <c r="E594" s="160"/>
      <c r="F594" s="160"/>
      <c r="G594" s="160"/>
      <c r="H594" s="15"/>
      <c r="I594" s="15"/>
      <c r="J594" s="160"/>
      <c r="K594" s="160"/>
      <c r="L594" s="160"/>
      <c r="M594" s="15"/>
      <c r="N594" s="160"/>
      <c r="O594" s="160"/>
      <c r="P594" s="160"/>
      <c r="Q594" s="15"/>
      <c r="R594" s="160"/>
      <c r="S594" s="160"/>
      <c r="T594" s="160"/>
      <c r="U594" s="160"/>
      <c r="V594" s="160"/>
      <c r="W594" s="160"/>
      <c r="X594" s="160"/>
      <c r="Y594" s="160"/>
      <c r="Z594" s="160"/>
      <c r="AA594" s="160"/>
      <c r="AB594" s="160"/>
      <c r="AC594" s="160"/>
      <c r="AD594" s="16"/>
      <c r="AE594" s="16"/>
    </row>
    <row r="595" spans="1:31" ht="15.75">
      <c r="A595" s="14"/>
      <c r="B595" s="14"/>
      <c r="C595" s="14"/>
      <c r="D595" s="15"/>
      <c r="E595" s="160"/>
      <c r="F595" s="160"/>
      <c r="G595" s="160"/>
      <c r="H595" s="15"/>
      <c r="I595" s="15"/>
      <c r="J595" s="160"/>
      <c r="K595" s="160"/>
      <c r="L595" s="160"/>
      <c r="M595" s="15"/>
      <c r="N595" s="160"/>
      <c r="O595" s="160"/>
      <c r="P595" s="160"/>
      <c r="Q595" s="15"/>
      <c r="R595" s="160"/>
      <c r="S595" s="160"/>
      <c r="T595" s="160"/>
      <c r="U595" s="160"/>
      <c r="V595" s="160"/>
      <c r="W595" s="160"/>
      <c r="X595" s="160"/>
      <c r="Y595" s="160"/>
      <c r="Z595" s="160"/>
      <c r="AA595" s="160"/>
      <c r="AB595" s="160"/>
      <c r="AC595" s="160"/>
      <c r="AD595" s="16"/>
      <c r="AE595" s="16"/>
    </row>
    <row r="596" spans="1:31" ht="15.75">
      <c r="A596" s="14"/>
      <c r="B596" s="14"/>
      <c r="C596" s="14"/>
      <c r="D596" s="15"/>
      <c r="E596" s="160"/>
      <c r="F596" s="160"/>
      <c r="G596" s="160"/>
      <c r="H596" s="15"/>
      <c r="I596" s="15"/>
      <c r="J596" s="160"/>
      <c r="K596" s="160"/>
      <c r="L596" s="160"/>
      <c r="M596" s="15"/>
      <c r="N596" s="160"/>
      <c r="O596" s="160"/>
      <c r="P596" s="160"/>
      <c r="Q596" s="15"/>
      <c r="R596" s="160"/>
      <c r="S596" s="160"/>
      <c r="T596" s="160"/>
      <c r="U596" s="160"/>
      <c r="V596" s="160"/>
      <c r="W596" s="160"/>
      <c r="X596" s="160"/>
      <c r="Y596" s="160"/>
      <c r="Z596" s="160"/>
      <c r="AA596" s="160"/>
      <c r="AB596" s="160"/>
      <c r="AC596" s="160"/>
      <c r="AD596" s="16"/>
      <c r="AE596" s="16"/>
    </row>
    <row r="597" spans="1:31" ht="15.75">
      <c r="A597" s="16"/>
      <c r="B597" s="14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6"/>
      <c r="AE597" s="16"/>
    </row>
    <row r="598" spans="1:31" ht="15.75">
      <c r="A598" s="16"/>
      <c r="B598" s="16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6"/>
      <c r="AE598" s="16"/>
    </row>
    <row r="599" spans="1:3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</row>
    <row r="600" spans="1:3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</row>
    <row r="601" spans="1:31" ht="15.75">
      <c r="A601" s="17" t="s">
        <v>94</v>
      </c>
      <c r="B601" s="16"/>
      <c r="C601" s="17"/>
      <c r="D601" s="168" t="s">
        <v>95</v>
      </c>
      <c r="E601" s="160"/>
      <c r="F601" s="160"/>
      <c r="G601" s="160"/>
      <c r="H601" s="160"/>
      <c r="I601" s="159" t="s">
        <v>96</v>
      </c>
      <c r="J601" s="160"/>
      <c r="K601" s="160"/>
      <c r="L601" s="160"/>
      <c r="M601" s="160"/>
      <c r="N601" s="160"/>
      <c r="O601" s="160"/>
      <c r="P601" s="160"/>
      <c r="Q601" s="160"/>
      <c r="R601" s="160"/>
      <c r="S601" s="160"/>
      <c r="T601" s="160"/>
      <c r="U601" s="160"/>
      <c r="V601" s="159" t="s">
        <v>97</v>
      </c>
      <c r="W601" s="160"/>
      <c r="X601" s="160"/>
      <c r="Y601" s="160"/>
      <c r="Z601" s="160"/>
      <c r="AA601" s="160"/>
      <c r="AB601" s="160"/>
      <c r="AC601" s="160"/>
      <c r="AD601" s="16"/>
      <c r="AE601" s="16"/>
    </row>
    <row r="602" spans="1:31" ht="15.75">
      <c r="A602" s="17"/>
      <c r="B602" s="17"/>
      <c r="C602" s="17"/>
      <c r="D602" s="160"/>
      <c r="E602" s="160"/>
      <c r="F602" s="160"/>
      <c r="G602" s="160"/>
      <c r="H602" s="160"/>
      <c r="I602" s="160"/>
      <c r="J602" s="160"/>
      <c r="K602" s="160"/>
      <c r="L602" s="160"/>
      <c r="M602" s="160"/>
      <c r="N602" s="160"/>
      <c r="O602" s="160"/>
      <c r="P602" s="160"/>
      <c r="Q602" s="160"/>
      <c r="R602" s="160"/>
      <c r="S602" s="160"/>
      <c r="T602" s="160"/>
      <c r="U602" s="160"/>
      <c r="V602" s="160"/>
      <c r="W602" s="160"/>
      <c r="X602" s="160"/>
      <c r="Y602" s="160"/>
      <c r="Z602" s="160"/>
      <c r="AA602" s="160"/>
      <c r="AB602" s="160"/>
      <c r="AC602" s="160"/>
      <c r="AD602" s="16"/>
      <c r="AE602" s="16"/>
    </row>
    <row r="603" spans="1:31" ht="15.75">
      <c r="A603" s="17"/>
      <c r="B603" s="17"/>
      <c r="C603" s="17"/>
      <c r="D603" s="160"/>
      <c r="E603" s="160"/>
      <c r="F603" s="160"/>
      <c r="G603" s="160"/>
      <c r="H603" s="160"/>
      <c r="I603" s="160"/>
      <c r="J603" s="160"/>
      <c r="K603" s="160"/>
      <c r="L603" s="160"/>
      <c r="M603" s="160"/>
      <c r="N603" s="160"/>
      <c r="O603" s="160"/>
      <c r="P603" s="160"/>
      <c r="Q603" s="160"/>
      <c r="R603" s="160"/>
      <c r="S603" s="160"/>
      <c r="T603" s="160"/>
      <c r="U603" s="160"/>
      <c r="V603" s="160"/>
      <c r="W603" s="160"/>
      <c r="X603" s="160"/>
      <c r="Y603" s="160"/>
      <c r="Z603" s="160"/>
      <c r="AA603" s="160"/>
      <c r="AB603" s="160"/>
      <c r="AC603" s="160"/>
      <c r="AD603" s="16"/>
      <c r="AE603" s="16"/>
    </row>
    <row r="604" spans="1:31" ht="15.75">
      <c r="A604" s="17"/>
      <c r="B604" s="17"/>
      <c r="C604" s="17"/>
      <c r="D604" s="160"/>
      <c r="E604" s="160"/>
      <c r="F604" s="160"/>
      <c r="G604" s="160"/>
      <c r="H604" s="160"/>
      <c r="I604" s="160"/>
      <c r="J604" s="160"/>
      <c r="K604" s="160"/>
      <c r="L604" s="160"/>
      <c r="M604" s="160"/>
      <c r="N604" s="160"/>
      <c r="O604" s="160"/>
      <c r="P604" s="160"/>
      <c r="Q604" s="160"/>
      <c r="R604" s="160"/>
      <c r="S604" s="160"/>
      <c r="T604" s="160"/>
      <c r="U604" s="160"/>
      <c r="V604" s="160"/>
      <c r="W604" s="160"/>
      <c r="X604" s="160"/>
      <c r="Y604" s="160"/>
      <c r="Z604" s="160"/>
      <c r="AA604" s="160"/>
      <c r="AB604" s="160"/>
      <c r="AC604" s="160"/>
      <c r="AD604" s="16"/>
      <c r="AE604" s="16"/>
    </row>
    <row r="605" spans="1:31" ht="15.75">
      <c r="A605" s="9"/>
      <c r="B605" s="17"/>
      <c r="C605" s="9"/>
      <c r="D605" s="9"/>
      <c r="E605" s="9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</row>
  </sheetData>
  <mergeCells count="602">
    <mergeCell ref="A565:A566"/>
    <mergeCell ref="B565:B566"/>
    <mergeCell ref="C565:C566"/>
    <mergeCell ref="A568:A571"/>
    <mergeCell ref="B568:B571"/>
    <mergeCell ref="C568:C571"/>
    <mergeCell ref="A552:A553"/>
    <mergeCell ref="B552:B553"/>
    <mergeCell ref="C552:C553"/>
    <mergeCell ref="A558:A559"/>
    <mergeCell ref="B558:B559"/>
    <mergeCell ref="C558:C559"/>
    <mergeCell ref="A560:A563"/>
    <mergeCell ref="B560:B563"/>
    <mergeCell ref="C560:C563"/>
    <mergeCell ref="A543:A545"/>
    <mergeCell ref="B543:B545"/>
    <mergeCell ref="C543:C545"/>
    <mergeCell ref="A547:A549"/>
    <mergeCell ref="B547:B549"/>
    <mergeCell ref="C547:C549"/>
    <mergeCell ref="A550:A551"/>
    <mergeCell ref="B550:B551"/>
    <mergeCell ref="C550:C551"/>
    <mergeCell ref="A535:A536"/>
    <mergeCell ref="B535:B536"/>
    <mergeCell ref="C535:C536"/>
    <mergeCell ref="A537:A538"/>
    <mergeCell ref="B537:B538"/>
    <mergeCell ref="C537:C538"/>
    <mergeCell ref="A539:A541"/>
    <mergeCell ref="B539:B541"/>
    <mergeCell ref="C539:C541"/>
    <mergeCell ref="A527:A528"/>
    <mergeCell ref="B527:B528"/>
    <mergeCell ref="C527:C528"/>
    <mergeCell ref="A530:A531"/>
    <mergeCell ref="B530:B531"/>
    <mergeCell ref="C530:C531"/>
    <mergeCell ref="A533:A534"/>
    <mergeCell ref="B533:B534"/>
    <mergeCell ref="C533:C534"/>
    <mergeCell ref="A518:A520"/>
    <mergeCell ref="B518:B520"/>
    <mergeCell ref="C518:C520"/>
    <mergeCell ref="A523:A526"/>
    <mergeCell ref="B523:B526"/>
    <mergeCell ref="C523:C526"/>
    <mergeCell ref="A521:A522"/>
    <mergeCell ref="B521:B522"/>
    <mergeCell ref="C521:C522"/>
    <mergeCell ref="A501:A502"/>
    <mergeCell ref="B501:B502"/>
    <mergeCell ref="C501:C502"/>
    <mergeCell ref="A503:A506"/>
    <mergeCell ref="B503:B506"/>
    <mergeCell ref="C503:C506"/>
    <mergeCell ref="B507:B511"/>
    <mergeCell ref="A507:A511"/>
    <mergeCell ref="C507:C511"/>
    <mergeCell ref="A499:A500"/>
    <mergeCell ref="B499:B500"/>
    <mergeCell ref="C499:C500"/>
    <mergeCell ref="B492:B495"/>
    <mergeCell ref="A492:A495"/>
    <mergeCell ref="C492:C495"/>
    <mergeCell ref="A484:A485"/>
    <mergeCell ref="B484:B485"/>
    <mergeCell ref="C484:C485"/>
    <mergeCell ref="A486:A488"/>
    <mergeCell ref="B486:B488"/>
    <mergeCell ref="C486:C488"/>
    <mergeCell ref="A489:A491"/>
    <mergeCell ref="B489:B491"/>
    <mergeCell ref="C489:C491"/>
    <mergeCell ref="A476:A477"/>
    <mergeCell ref="B476:B477"/>
    <mergeCell ref="C476:C477"/>
    <mergeCell ref="A478:A479"/>
    <mergeCell ref="B478:B479"/>
    <mergeCell ref="C478:C479"/>
    <mergeCell ref="A481:A482"/>
    <mergeCell ref="B481:B482"/>
    <mergeCell ref="C481:C482"/>
    <mergeCell ref="A462:A463"/>
    <mergeCell ref="B462:B463"/>
    <mergeCell ref="C462:C463"/>
    <mergeCell ref="A464:A466"/>
    <mergeCell ref="B464:B466"/>
    <mergeCell ref="C464:C466"/>
    <mergeCell ref="A467:A468"/>
    <mergeCell ref="B467:B468"/>
    <mergeCell ref="C467:C468"/>
    <mergeCell ref="K333:K334"/>
    <mergeCell ref="L333:L334"/>
    <mergeCell ref="A414:B414"/>
    <mergeCell ref="A415:A416"/>
    <mergeCell ref="B415:B416"/>
    <mergeCell ref="C415:C416"/>
    <mergeCell ref="D415:D416"/>
    <mergeCell ref="E415:E416"/>
    <mergeCell ref="F415:H415"/>
    <mergeCell ref="I415:I416"/>
    <mergeCell ref="J415:J416"/>
    <mergeCell ref="K415:K416"/>
    <mergeCell ref="L415:L416"/>
    <mergeCell ref="A388:A389"/>
    <mergeCell ref="B388:B389"/>
    <mergeCell ref="C388:C389"/>
    <mergeCell ref="A390:A392"/>
    <mergeCell ref="B390:B392"/>
    <mergeCell ref="C390:C392"/>
    <mergeCell ref="A393:A394"/>
    <mergeCell ref="A380:A381"/>
    <mergeCell ref="B380:B381"/>
    <mergeCell ref="C380:C381"/>
    <mergeCell ref="A386:A387"/>
    <mergeCell ref="AE333:AE334"/>
    <mergeCell ref="A365:B365"/>
    <mergeCell ref="A366:A367"/>
    <mergeCell ref="B366:B367"/>
    <mergeCell ref="C366:C367"/>
    <mergeCell ref="D366:D367"/>
    <mergeCell ref="E366:E367"/>
    <mergeCell ref="F366:H366"/>
    <mergeCell ref="I366:I367"/>
    <mergeCell ref="J366:J367"/>
    <mergeCell ref="K366:K367"/>
    <mergeCell ref="L366:L367"/>
    <mergeCell ref="M366:Y366"/>
    <mergeCell ref="Z366:AB366"/>
    <mergeCell ref="AC366:AC367"/>
    <mergeCell ref="AD366:AD367"/>
    <mergeCell ref="AE366:AE367"/>
    <mergeCell ref="D333:D334"/>
    <mergeCell ref="E333:E334"/>
    <mergeCell ref="F333:H333"/>
    <mergeCell ref="I333:I334"/>
    <mergeCell ref="J333:J334"/>
    <mergeCell ref="M333:Y333"/>
    <mergeCell ref="Z333:AB333"/>
    <mergeCell ref="AC333:AC334"/>
    <mergeCell ref="AD333:AD334"/>
    <mergeCell ref="B243:B244"/>
    <mergeCell ref="C243:C244"/>
    <mergeCell ref="A243:A244"/>
    <mergeCell ref="A286:B286"/>
    <mergeCell ref="A287:A288"/>
    <mergeCell ref="B287:B288"/>
    <mergeCell ref="C287:C288"/>
    <mergeCell ref="D287:D288"/>
    <mergeCell ref="E287:E288"/>
    <mergeCell ref="A247:B247"/>
    <mergeCell ref="A248:A249"/>
    <mergeCell ref="B248:B249"/>
    <mergeCell ref="C248:C249"/>
    <mergeCell ref="D248:D249"/>
    <mergeCell ref="E248:E249"/>
    <mergeCell ref="A281:A282"/>
    <mergeCell ref="B281:B282"/>
    <mergeCell ref="C281:C282"/>
    <mergeCell ref="A274:A275"/>
    <mergeCell ref="B274:B275"/>
    <mergeCell ref="C274:C275"/>
    <mergeCell ref="A276:A280"/>
    <mergeCell ref="B276:B280"/>
    <mergeCell ref="C276:C280"/>
    <mergeCell ref="Z248:AB248"/>
    <mergeCell ref="AC248:AC249"/>
    <mergeCell ref="AD248:AD249"/>
    <mergeCell ref="AE248:AE249"/>
    <mergeCell ref="F287:H287"/>
    <mergeCell ref="I287:I288"/>
    <mergeCell ref="J287:J288"/>
    <mergeCell ref="K287:K288"/>
    <mergeCell ref="L287:L288"/>
    <mergeCell ref="M287:Y287"/>
    <mergeCell ref="Z287:AB287"/>
    <mergeCell ref="AC287:AC288"/>
    <mergeCell ref="AD287:AD288"/>
    <mergeCell ref="A166:B166"/>
    <mergeCell ref="A167:A168"/>
    <mergeCell ref="B167:B168"/>
    <mergeCell ref="C167:C168"/>
    <mergeCell ref="D167:D168"/>
    <mergeCell ref="E167:E168"/>
    <mergeCell ref="AE287:AE288"/>
    <mergeCell ref="AE167:AE168"/>
    <mergeCell ref="F167:H167"/>
    <mergeCell ref="I167:I168"/>
    <mergeCell ref="J167:J168"/>
    <mergeCell ref="K167:K168"/>
    <mergeCell ref="L167:L168"/>
    <mergeCell ref="M167:Y167"/>
    <mergeCell ref="Z167:AB167"/>
    <mergeCell ref="AC167:AC168"/>
    <mergeCell ref="AD167:AD168"/>
    <mergeCell ref="AE213:AE214"/>
    <mergeCell ref="F248:H248"/>
    <mergeCell ref="I248:I249"/>
    <mergeCell ref="J248:J249"/>
    <mergeCell ref="K248:K249"/>
    <mergeCell ref="L248:L249"/>
    <mergeCell ref="M248:Y248"/>
    <mergeCell ref="B155:B156"/>
    <mergeCell ref="C155:C156"/>
    <mergeCell ref="A157:A158"/>
    <mergeCell ref="B157:B158"/>
    <mergeCell ref="C157:C158"/>
    <mergeCell ref="A160:A161"/>
    <mergeCell ref="B160:B161"/>
    <mergeCell ref="C160:C161"/>
    <mergeCell ref="A163:A165"/>
    <mergeCell ref="B163:B165"/>
    <mergeCell ref="C163:C165"/>
    <mergeCell ref="A8:E8"/>
    <mergeCell ref="F8:G8"/>
    <mergeCell ref="H8:I8"/>
    <mergeCell ref="K8:L8"/>
    <mergeCell ref="M8:P8"/>
    <mergeCell ref="A10:E10"/>
    <mergeCell ref="A142:A143"/>
    <mergeCell ref="B142:B143"/>
    <mergeCell ref="C142:C143"/>
    <mergeCell ref="B134:B135"/>
    <mergeCell ref="C134:C135"/>
    <mergeCell ref="A138:A139"/>
    <mergeCell ref="B138:B139"/>
    <mergeCell ref="C138:C139"/>
    <mergeCell ref="A126:A128"/>
    <mergeCell ref="B126:B128"/>
    <mergeCell ref="C126:C128"/>
    <mergeCell ref="A130:A131"/>
    <mergeCell ref="B130:B131"/>
    <mergeCell ref="C130:C131"/>
    <mergeCell ref="A132:A133"/>
    <mergeCell ref="B132:B133"/>
    <mergeCell ref="C132:C133"/>
    <mergeCell ref="F10:G10"/>
    <mergeCell ref="A1:AE1"/>
    <mergeCell ref="A2:E2"/>
    <mergeCell ref="A3:E3"/>
    <mergeCell ref="F3:I3"/>
    <mergeCell ref="K3:P3"/>
    <mergeCell ref="A6:E6"/>
    <mergeCell ref="F6:G6"/>
    <mergeCell ref="H6:I6"/>
    <mergeCell ref="K6:L6"/>
    <mergeCell ref="M6:P6"/>
    <mergeCell ref="A5:E5"/>
    <mergeCell ref="F5:G5"/>
    <mergeCell ref="H5:I5"/>
    <mergeCell ref="K5:L5"/>
    <mergeCell ref="M5:P5"/>
    <mergeCell ref="A4:E4"/>
    <mergeCell ref="F4:G4"/>
    <mergeCell ref="H4:I4"/>
    <mergeCell ref="K4:P4"/>
    <mergeCell ref="Q2:AE10"/>
    <mergeCell ref="A7:E7"/>
    <mergeCell ref="F7:I7"/>
    <mergeCell ref="K7:L7"/>
    <mergeCell ref="M7:P7"/>
    <mergeCell ref="H10:I10"/>
    <mergeCell ref="K10:L10"/>
    <mergeCell ref="M10:P10"/>
    <mergeCell ref="A9:E9"/>
    <mergeCell ref="F9:G9"/>
    <mergeCell ref="H9:I9"/>
    <mergeCell ref="K9:L9"/>
    <mergeCell ref="M9:P9"/>
    <mergeCell ref="AE12:AE13"/>
    <mergeCell ref="A12:A13"/>
    <mergeCell ref="B12:B13"/>
    <mergeCell ref="C12:C13"/>
    <mergeCell ref="D12:D13"/>
    <mergeCell ref="E12:E13"/>
    <mergeCell ref="F12:H12"/>
    <mergeCell ref="I12:I13"/>
    <mergeCell ref="J12:J13"/>
    <mergeCell ref="K12:K13"/>
    <mergeCell ref="L12:L13"/>
    <mergeCell ref="M12:Y12"/>
    <mergeCell ref="Z12:AB12"/>
    <mergeCell ref="AC12:AC13"/>
    <mergeCell ref="AD12:AD13"/>
    <mergeCell ref="Z593:AC596"/>
    <mergeCell ref="D601:H604"/>
    <mergeCell ref="I601:U604"/>
    <mergeCell ref="V601:AC604"/>
    <mergeCell ref="E593:G596"/>
    <mergeCell ref="C580:D580"/>
    <mergeCell ref="C581:D581"/>
    <mergeCell ref="C582:C583"/>
    <mergeCell ref="B583:B584"/>
    <mergeCell ref="C584:D584"/>
    <mergeCell ref="A34:A35"/>
    <mergeCell ref="B34:B35"/>
    <mergeCell ref="C34:C35"/>
    <mergeCell ref="A37:A39"/>
    <mergeCell ref="B37:B39"/>
    <mergeCell ref="C37:C39"/>
    <mergeCell ref="J593:L596"/>
    <mergeCell ref="N593:P596"/>
    <mergeCell ref="R593:Y596"/>
    <mergeCell ref="B577:B579"/>
    <mergeCell ref="C579:D579"/>
    <mergeCell ref="C574:D574"/>
    <mergeCell ref="L574:N574"/>
    <mergeCell ref="C575:D575"/>
    <mergeCell ref="L575:N576"/>
    <mergeCell ref="C576:C578"/>
    <mergeCell ref="L577:N577"/>
    <mergeCell ref="A144:A145"/>
    <mergeCell ref="B144:B145"/>
    <mergeCell ref="C144:C145"/>
    <mergeCell ref="A151:A153"/>
    <mergeCell ref="B151:B153"/>
    <mergeCell ref="C151:C153"/>
    <mergeCell ref="A155:A156"/>
    <mergeCell ref="A41:A42"/>
    <mergeCell ref="B41:B42"/>
    <mergeCell ref="C41:C42"/>
    <mergeCell ref="A43:A44"/>
    <mergeCell ref="C78:C79"/>
    <mergeCell ref="A146:A149"/>
    <mergeCell ref="B146:B149"/>
    <mergeCell ref="C146:C149"/>
    <mergeCell ref="A107:A109"/>
    <mergeCell ref="B107:B109"/>
    <mergeCell ref="C107:C109"/>
    <mergeCell ref="A115:A116"/>
    <mergeCell ref="A50:A51"/>
    <mergeCell ref="B50:B51"/>
    <mergeCell ref="C50:C51"/>
    <mergeCell ref="A53:A54"/>
    <mergeCell ref="B53:B54"/>
    <mergeCell ref="C53:C54"/>
    <mergeCell ref="B43:B44"/>
    <mergeCell ref="C43:C44"/>
    <mergeCell ref="A46:A47"/>
    <mergeCell ref="B46:B47"/>
    <mergeCell ref="C46:C47"/>
    <mergeCell ref="A58:A60"/>
    <mergeCell ref="B58:B60"/>
    <mergeCell ref="C58:C60"/>
    <mergeCell ref="A61:A62"/>
    <mergeCell ref="B61:B62"/>
    <mergeCell ref="C61:C62"/>
    <mergeCell ref="AD53:AD54"/>
    <mergeCell ref="AE53:AE54"/>
    <mergeCell ref="A52:B52"/>
    <mergeCell ref="A55:A57"/>
    <mergeCell ref="B55:B57"/>
    <mergeCell ref="C55:C57"/>
    <mergeCell ref="K53:K54"/>
    <mergeCell ref="L53:L54"/>
    <mergeCell ref="M53:Y53"/>
    <mergeCell ref="Z53:AB53"/>
    <mergeCell ref="AC53:AC54"/>
    <mergeCell ref="D53:D54"/>
    <mergeCell ref="E53:E54"/>
    <mergeCell ref="F53:H53"/>
    <mergeCell ref="I53:I54"/>
    <mergeCell ref="J53:J54"/>
    <mergeCell ref="A78:A79"/>
    <mergeCell ref="B78:B79"/>
    <mergeCell ref="A70:A71"/>
    <mergeCell ref="B70:B71"/>
    <mergeCell ref="C70:C71"/>
    <mergeCell ref="A72:A73"/>
    <mergeCell ref="B72:B73"/>
    <mergeCell ref="C72:C73"/>
    <mergeCell ref="A64:A65"/>
    <mergeCell ref="B64:B65"/>
    <mergeCell ref="C64:C65"/>
    <mergeCell ref="A67:A69"/>
    <mergeCell ref="B67:B69"/>
    <mergeCell ref="C67:C69"/>
    <mergeCell ref="A84:A87"/>
    <mergeCell ref="B84:B87"/>
    <mergeCell ref="C84:C87"/>
    <mergeCell ref="A89:A90"/>
    <mergeCell ref="B89:B90"/>
    <mergeCell ref="C89:C90"/>
    <mergeCell ref="A81:A83"/>
    <mergeCell ref="B81:B83"/>
    <mergeCell ref="C81:C83"/>
    <mergeCell ref="A96:A97"/>
    <mergeCell ref="B96:B97"/>
    <mergeCell ref="C96:C97"/>
    <mergeCell ref="A98:A99"/>
    <mergeCell ref="B98:B99"/>
    <mergeCell ref="C98:C99"/>
    <mergeCell ref="A92:A93"/>
    <mergeCell ref="B92:B93"/>
    <mergeCell ref="C92:C93"/>
    <mergeCell ref="A94:A95"/>
    <mergeCell ref="B94:B95"/>
    <mergeCell ref="C94:C95"/>
    <mergeCell ref="AE112:AE113"/>
    <mergeCell ref="A111:B111"/>
    <mergeCell ref="A112:A113"/>
    <mergeCell ref="B112:B113"/>
    <mergeCell ref="C112:C113"/>
    <mergeCell ref="D112:D113"/>
    <mergeCell ref="E112:E113"/>
    <mergeCell ref="F112:H112"/>
    <mergeCell ref="I112:I113"/>
    <mergeCell ref="J112:J113"/>
    <mergeCell ref="K112:K113"/>
    <mergeCell ref="L112:L113"/>
    <mergeCell ref="M112:Y112"/>
    <mergeCell ref="Z112:AB112"/>
    <mergeCell ref="AC112:AC113"/>
    <mergeCell ref="AD112:AD113"/>
    <mergeCell ref="A170:A171"/>
    <mergeCell ref="B170:B171"/>
    <mergeCell ref="C170:C171"/>
    <mergeCell ref="A172:A174"/>
    <mergeCell ref="B172:B174"/>
    <mergeCell ref="C172:C174"/>
    <mergeCell ref="A101:A102"/>
    <mergeCell ref="B101:B102"/>
    <mergeCell ref="C101:C102"/>
    <mergeCell ref="A104:A105"/>
    <mergeCell ref="B104:B105"/>
    <mergeCell ref="C104:C105"/>
    <mergeCell ref="B115:B116"/>
    <mergeCell ref="C115:C116"/>
    <mergeCell ref="A118:A119"/>
    <mergeCell ref="B118:B119"/>
    <mergeCell ref="C118:C119"/>
    <mergeCell ref="A120:A121"/>
    <mergeCell ref="B120:B121"/>
    <mergeCell ref="C120:C121"/>
    <mergeCell ref="A122:A123"/>
    <mergeCell ref="B122:B123"/>
    <mergeCell ref="C122:C123"/>
    <mergeCell ref="A134:A135"/>
    <mergeCell ref="A175:A176"/>
    <mergeCell ref="B175:B176"/>
    <mergeCell ref="C175:C176"/>
    <mergeCell ref="A179:A181"/>
    <mergeCell ref="B179:B181"/>
    <mergeCell ref="C179:C181"/>
    <mergeCell ref="A183:A184"/>
    <mergeCell ref="B183:B184"/>
    <mergeCell ref="C183:C184"/>
    <mergeCell ref="A185:A186"/>
    <mergeCell ref="B185:B186"/>
    <mergeCell ref="C185:C186"/>
    <mergeCell ref="A187:A188"/>
    <mergeCell ref="B187:B188"/>
    <mergeCell ref="C187:C188"/>
    <mergeCell ref="AC213:AC214"/>
    <mergeCell ref="AD213:AD214"/>
    <mergeCell ref="A212:B212"/>
    <mergeCell ref="A213:A214"/>
    <mergeCell ref="B213:B214"/>
    <mergeCell ref="C213:C214"/>
    <mergeCell ref="D213:D214"/>
    <mergeCell ref="E213:E214"/>
    <mergeCell ref="A201:A204"/>
    <mergeCell ref="B201:B204"/>
    <mergeCell ref="C201:C204"/>
    <mergeCell ref="F213:H213"/>
    <mergeCell ref="I213:I214"/>
    <mergeCell ref="J213:J214"/>
    <mergeCell ref="K213:K214"/>
    <mergeCell ref="L213:L214"/>
    <mergeCell ref="M213:Y213"/>
    <mergeCell ref="Z213:AB213"/>
    <mergeCell ref="A291:A292"/>
    <mergeCell ref="B291:B292"/>
    <mergeCell ref="C291:C292"/>
    <mergeCell ref="A293:A294"/>
    <mergeCell ref="B293:B294"/>
    <mergeCell ref="C293:C294"/>
    <mergeCell ref="A296:A297"/>
    <mergeCell ref="B296:B297"/>
    <mergeCell ref="C296:C297"/>
    <mergeCell ref="A299:A300"/>
    <mergeCell ref="B299:B300"/>
    <mergeCell ref="C299:C300"/>
    <mergeCell ref="A301:A302"/>
    <mergeCell ref="B301:B302"/>
    <mergeCell ref="C301:C302"/>
    <mergeCell ref="A303:A304"/>
    <mergeCell ref="B303:B304"/>
    <mergeCell ref="C303:C304"/>
    <mergeCell ref="B333:B334"/>
    <mergeCell ref="C333:C334"/>
    <mergeCell ref="A323:A324"/>
    <mergeCell ref="B323:B324"/>
    <mergeCell ref="C323:C324"/>
    <mergeCell ref="A305:A306"/>
    <mergeCell ref="B305:B306"/>
    <mergeCell ref="C305:C306"/>
    <mergeCell ref="A314:A315"/>
    <mergeCell ref="B314:B315"/>
    <mergeCell ref="C314:C315"/>
    <mergeCell ref="A308:A309"/>
    <mergeCell ref="B308:B309"/>
    <mergeCell ref="C308:C309"/>
    <mergeCell ref="K513:K514"/>
    <mergeCell ref="L513:L514"/>
    <mergeCell ref="M513:Y513"/>
    <mergeCell ref="Z513:AB513"/>
    <mergeCell ref="AC513:AC514"/>
    <mergeCell ref="AD513:AD514"/>
    <mergeCell ref="AE513:AE514"/>
    <mergeCell ref="D455:D456"/>
    <mergeCell ref="E455:E456"/>
    <mergeCell ref="F455:H455"/>
    <mergeCell ref="I455:I456"/>
    <mergeCell ref="J455:J456"/>
    <mergeCell ref="K455:K456"/>
    <mergeCell ref="L455:L456"/>
    <mergeCell ref="M455:Y455"/>
    <mergeCell ref="Z455:AB455"/>
    <mergeCell ref="A512:B512"/>
    <mergeCell ref="A513:A514"/>
    <mergeCell ref="B513:B514"/>
    <mergeCell ref="C513:C514"/>
    <mergeCell ref="D513:D514"/>
    <mergeCell ref="E513:E514"/>
    <mergeCell ref="F513:H513"/>
    <mergeCell ref="I513:I514"/>
    <mergeCell ref="J513:J514"/>
    <mergeCell ref="B470:B471"/>
    <mergeCell ref="C470:C471"/>
    <mergeCell ref="A473:A474"/>
    <mergeCell ref="B473:B474"/>
    <mergeCell ref="AD415:AD416"/>
    <mergeCell ref="AE415:AE416"/>
    <mergeCell ref="AC455:AC456"/>
    <mergeCell ref="AD455:AD456"/>
    <mergeCell ref="AE455:AE456"/>
    <mergeCell ref="AC415:AC416"/>
    <mergeCell ref="B417:B418"/>
    <mergeCell ref="C417:C418"/>
    <mergeCell ref="B421:B424"/>
    <mergeCell ref="C421:C424"/>
    <mergeCell ref="A454:B454"/>
    <mergeCell ref="A455:A456"/>
    <mergeCell ref="B455:B456"/>
    <mergeCell ref="C455:C456"/>
    <mergeCell ref="A419:A420"/>
    <mergeCell ref="B419:B420"/>
    <mergeCell ref="C419:C420"/>
    <mergeCell ref="M415:Y415"/>
    <mergeCell ref="Z415:AB415"/>
    <mergeCell ref="C473:C474"/>
    <mergeCell ref="E399:E401"/>
    <mergeCell ref="A408:A410"/>
    <mergeCell ref="B408:B410"/>
    <mergeCell ref="C408:C410"/>
    <mergeCell ref="E521:E522"/>
    <mergeCell ref="A412:A413"/>
    <mergeCell ref="B412:B413"/>
    <mergeCell ref="C412:C413"/>
    <mergeCell ref="A452:A453"/>
    <mergeCell ref="B452:B453"/>
    <mergeCell ref="C452:C453"/>
    <mergeCell ref="A399:A401"/>
    <mergeCell ref="B399:B401"/>
    <mergeCell ref="C399:C401"/>
    <mergeCell ref="A403:A404"/>
    <mergeCell ref="B403:B404"/>
    <mergeCell ref="C403:C404"/>
    <mergeCell ref="A405:A406"/>
    <mergeCell ref="B405:B406"/>
    <mergeCell ref="C405:C406"/>
    <mergeCell ref="A417:A418"/>
    <mergeCell ref="C458:C459"/>
    <mergeCell ref="A421:A424"/>
    <mergeCell ref="A470:A471"/>
    <mergeCell ref="A48:A49"/>
    <mergeCell ref="B48:B49"/>
    <mergeCell ref="C48:C49"/>
    <mergeCell ref="D48:D49"/>
    <mergeCell ref="A458:A459"/>
    <mergeCell ref="B458:B459"/>
    <mergeCell ref="A396:A397"/>
    <mergeCell ref="B396:B397"/>
    <mergeCell ref="C396:C397"/>
    <mergeCell ref="B393:B394"/>
    <mergeCell ref="C393:C394"/>
    <mergeCell ref="B386:B387"/>
    <mergeCell ref="C386:C387"/>
    <mergeCell ref="A383:A384"/>
    <mergeCell ref="B383:B384"/>
    <mergeCell ref="C383:C384"/>
    <mergeCell ref="C317:C318"/>
    <mergeCell ref="A321:A322"/>
    <mergeCell ref="B321:B322"/>
    <mergeCell ref="C321:C322"/>
    <mergeCell ref="A317:A318"/>
    <mergeCell ref="B317:B318"/>
    <mergeCell ref="A332:B332"/>
    <mergeCell ref="A333:A334"/>
  </mergeCells>
  <phoneticPr fontId="14" type="noConversion"/>
  <conditionalFormatting sqref="AC1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5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MHT-2 MICROPLAN(2025-2026)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2025-05-20T10:48:09Z</dcterms:modified>
</cp:coreProperties>
</file>