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AER\Desktop\"/>
    </mc:Choice>
  </mc:AlternateContent>
  <xr:revisionPtr revIDLastSave="0" documentId="13_ncr:1_{51B29714-7994-429A-B5D1-54FC39F8F3D9}" xr6:coauthVersionLast="47" xr6:coauthVersionMax="47" xr10:uidLastSave="{00000000-0000-0000-0000-000000000000}"/>
  <bookViews>
    <workbookView xWindow="-120" yWindow="-120" windowWidth="20730" windowHeight="11040" xr2:uid="{00000000-000D-0000-FFFF-FFFF00000000}"/>
  </bookViews>
  <sheets>
    <sheet name="MHT-1(2026-27)" sheetId="4" r:id="rId1"/>
  </sheets>
  <definedNames>
    <definedName name="_xlnm._FilterDatabase" localSheetId="0" hidden="1">'MHT-1(2026-27)'!$A$15:$EA$611</definedName>
  </definedNames>
  <calcPr calcId="191029"/>
</workbook>
</file>

<file path=xl/calcChain.xml><?xml version="1.0" encoding="utf-8"?>
<calcChain xmlns="http://schemas.openxmlformats.org/spreadsheetml/2006/main">
  <c r="AB593" i="4" l="1"/>
  <c r="AB590" i="4"/>
  <c r="AB157" i="4" l="1"/>
  <c r="AB155" i="4"/>
  <c r="AB22" i="4"/>
  <c r="AB36" i="4"/>
  <c r="AB597" i="4"/>
  <c r="AB580" i="4"/>
  <c r="AB560" i="4"/>
  <c r="AB545" i="4"/>
  <c r="AB528" i="4"/>
  <c r="AB517" i="4"/>
  <c r="AB510" i="4"/>
  <c r="AB503" i="4"/>
  <c r="AB483" i="4"/>
  <c r="AB467" i="4"/>
  <c r="AB460" i="4"/>
  <c r="AB453" i="4"/>
  <c r="AB439" i="4"/>
  <c r="AB421" i="4"/>
  <c r="AB410" i="4"/>
  <c r="AB403" i="4"/>
  <c r="AB396" i="4"/>
  <c r="AB381" i="4"/>
  <c r="AB374" i="4"/>
  <c r="AB367" i="4"/>
  <c r="AB360" i="4"/>
  <c r="AB329" i="4"/>
  <c r="AB318" i="4"/>
  <c r="AB304" i="4"/>
  <c r="AB291" i="4"/>
  <c r="AB277" i="4"/>
  <c r="AB270" i="4"/>
  <c r="AB263" i="4"/>
  <c r="AB256" i="4"/>
  <c r="AB249" i="4"/>
  <c r="AB242" i="4"/>
  <c r="AB235" i="4"/>
  <c r="AB228" i="4"/>
  <c r="AB220" i="4"/>
  <c r="AB213" i="4"/>
  <c r="AB206" i="4"/>
  <c r="AB195" i="4"/>
  <c r="AB173" i="4"/>
  <c r="AB153" i="4"/>
  <c r="AB134" i="4"/>
  <c r="AB120" i="4"/>
  <c r="AB103" i="4"/>
  <c r="AB53" i="4" l="1"/>
  <c r="AB70" i="4"/>
  <c r="AB85" i="4"/>
</calcChain>
</file>

<file path=xl/sharedStrings.xml><?xml version="1.0" encoding="utf-8"?>
<sst xmlns="http://schemas.openxmlformats.org/spreadsheetml/2006/main" count="3006" uniqueCount="1017">
  <si>
    <t>ACTION PLAN FORMAT (MICRO PLANNING) FOR MOBILE MEDICAL TEAM UNDER RBSK</t>
  </si>
  <si>
    <t>Dist-</t>
  </si>
  <si>
    <t>MHT UID :</t>
  </si>
  <si>
    <t>AYUSH DOCTOR (MALE)</t>
  </si>
  <si>
    <t>AYUSH DOCTOR (FEMALE)</t>
  </si>
  <si>
    <t>Name of the B.E.O.</t>
  </si>
  <si>
    <t>Name of the C.D.P.O.</t>
  </si>
  <si>
    <t>Pharmacist</t>
  </si>
  <si>
    <t>Mob No</t>
  </si>
  <si>
    <t>ANM</t>
  </si>
  <si>
    <t xml:space="preserve">                Office No</t>
  </si>
  <si>
    <t>Office No</t>
  </si>
  <si>
    <t>Driver</t>
  </si>
  <si>
    <t>ST &amp; SC Dev. Dept.</t>
  </si>
  <si>
    <t>Name of the W.E.O.</t>
  </si>
  <si>
    <t>Sl No</t>
  </si>
  <si>
    <t>Name of the Village</t>
  </si>
  <si>
    <t>Name of the Institution</t>
  </si>
  <si>
    <t xml:space="preserve">School/ Anganwadi </t>
  </si>
  <si>
    <t>Anganwadi Code</t>
  </si>
  <si>
    <t>School Code</t>
  </si>
  <si>
    <t>Category of School (Res/ Non Res)</t>
  </si>
  <si>
    <t>Distance from the Assigned H Q of MMT</t>
  </si>
  <si>
    <t>Total No of Student in Institution</t>
  </si>
  <si>
    <t>Contact No of HW(M)/ AWW</t>
  </si>
  <si>
    <t>Contact No of ASHA</t>
  </si>
  <si>
    <t>Visit Date</t>
  </si>
  <si>
    <t>Day</t>
  </si>
  <si>
    <t>Remarks</t>
  </si>
  <si>
    <t>Pre Schooling</t>
  </si>
  <si>
    <t>Class-1</t>
  </si>
  <si>
    <t>Class-2</t>
  </si>
  <si>
    <t>Class-3</t>
  </si>
  <si>
    <t>Class-4</t>
  </si>
  <si>
    <t>Class-5</t>
  </si>
  <si>
    <t>Class-6</t>
  </si>
  <si>
    <t>Class-7</t>
  </si>
  <si>
    <t>Class-8</t>
  </si>
  <si>
    <t>Class-9</t>
  </si>
  <si>
    <t>Class-10</t>
  </si>
  <si>
    <t>Male</t>
  </si>
  <si>
    <t>Female</t>
  </si>
  <si>
    <t>Total</t>
  </si>
  <si>
    <t>A</t>
  </si>
  <si>
    <t>B</t>
  </si>
  <si>
    <t>C</t>
  </si>
  <si>
    <t>D</t>
  </si>
  <si>
    <t>E</t>
  </si>
  <si>
    <t>F</t>
  </si>
  <si>
    <t>G</t>
  </si>
  <si>
    <t>H</t>
  </si>
  <si>
    <t>I</t>
  </si>
  <si>
    <t>J</t>
  </si>
  <si>
    <t>K</t>
  </si>
  <si>
    <t>L</t>
  </si>
  <si>
    <t>M</t>
  </si>
  <si>
    <t>N</t>
  </si>
  <si>
    <t>O</t>
  </si>
  <si>
    <t>P</t>
  </si>
  <si>
    <t>Q</t>
  </si>
  <si>
    <t>R</t>
  </si>
  <si>
    <t>S</t>
  </si>
  <si>
    <t>T</t>
  </si>
  <si>
    <t>U</t>
  </si>
  <si>
    <t>V</t>
  </si>
  <si>
    <t>Y</t>
  </si>
  <si>
    <t>Tuesday</t>
  </si>
  <si>
    <t>Utkal Divasa</t>
  </si>
  <si>
    <t>Wednday</t>
  </si>
  <si>
    <t>Referral Day</t>
  </si>
  <si>
    <t>Thursday</t>
  </si>
  <si>
    <t>Friday</t>
  </si>
  <si>
    <t>Saturday</t>
  </si>
  <si>
    <t>Sunday</t>
  </si>
  <si>
    <t>Monday</t>
  </si>
  <si>
    <t>Mahabisuba Sankranti</t>
  </si>
  <si>
    <t>Good Friday</t>
  </si>
  <si>
    <t>Budha Purnima</t>
  </si>
  <si>
    <t>Sabitree Amabasya</t>
  </si>
  <si>
    <t>Id-ul-zuha</t>
  </si>
  <si>
    <t>Raja Sankranti</t>
  </si>
  <si>
    <t>Ratha Jatra</t>
  </si>
  <si>
    <t>Jhulan Purnima</t>
  </si>
  <si>
    <t>Independence Day</t>
  </si>
  <si>
    <t>Nuakhai</t>
  </si>
  <si>
    <t>Mohammad Jayanti</t>
  </si>
  <si>
    <t>Maha Astamai</t>
  </si>
  <si>
    <t>Maha Navami</t>
  </si>
  <si>
    <t>Gandhi jayanti</t>
  </si>
  <si>
    <t>Rahas Purnima</t>
  </si>
  <si>
    <t>X-mas</t>
  </si>
  <si>
    <t>Makar Sankranti</t>
  </si>
  <si>
    <t>Netaji jayanti</t>
  </si>
  <si>
    <t>Republic Day</t>
  </si>
  <si>
    <t>Holi</t>
  </si>
  <si>
    <t xml:space="preserve">MO/IC CHC </t>
  </si>
  <si>
    <t>BPM</t>
  </si>
  <si>
    <t>BEO</t>
  </si>
  <si>
    <t>CDPO</t>
  </si>
  <si>
    <t>WEO</t>
  </si>
  <si>
    <t>Note</t>
  </si>
  <si>
    <t>Holiday</t>
  </si>
  <si>
    <t>1.4.26</t>
  </si>
  <si>
    <t>2.4.26</t>
  </si>
  <si>
    <t>3.4.26</t>
  </si>
  <si>
    <t>4.4.26</t>
  </si>
  <si>
    <t>5.4.26</t>
  </si>
  <si>
    <t>6.4.26</t>
  </si>
  <si>
    <t>7.4.26</t>
  </si>
  <si>
    <t>8.4.26</t>
  </si>
  <si>
    <t>9.4.26</t>
  </si>
  <si>
    <t>10.4.26</t>
  </si>
  <si>
    <t>11.4.26</t>
  </si>
  <si>
    <t>12.4.26</t>
  </si>
  <si>
    <t>13.4.26</t>
  </si>
  <si>
    <t>14.4.26</t>
  </si>
  <si>
    <t>15.4.26</t>
  </si>
  <si>
    <t>16.4.26</t>
  </si>
  <si>
    <t>17.4.26</t>
  </si>
  <si>
    <t>18.4.26</t>
  </si>
  <si>
    <t>19.4.26</t>
  </si>
  <si>
    <t>20.4.26</t>
  </si>
  <si>
    <t>21.4.26</t>
  </si>
  <si>
    <t>22.4.26</t>
  </si>
  <si>
    <t>23.4.26</t>
  </si>
  <si>
    <t>24.4.26</t>
  </si>
  <si>
    <t>26.4.26</t>
  </si>
  <si>
    <t>27.4.26</t>
  </si>
  <si>
    <t>28.4.26</t>
  </si>
  <si>
    <t>29.4.26</t>
  </si>
  <si>
    <t>30.4.26</t>
  </si>
  <si>
    <t>1.5.26</t>
  </si>
  <si>
    <t>2.5.26</t>
  </si>
  <si>
    <t>3.5.26</t>
  </si>
  <si>
    <t>4.5.26</t>
  </si>
  <si>
    <t>5.5.26</t>
  </si>
  <si>
    <t>6.5.26</t>
  </si>
  <si>
    <t>7.5.26</t>
  </si>
  <si>
    <t>8.5.26</t>
  </si>
  <si>
    <t>9.5.26</t>
  </si>
  <si>
    <t>10.5.26</t>
  </si>
  <si>
    <t>11.5.26</t>
  </si>
  <si>
    <t>12.5.26</t>
  </si>
  <si>
    <t>13.5.26</t>
  </si>
  <si>
    <t>14.5.26</t>
  </si>
  <si>
    <t>15.5.26</t>
  </si>
  <si>
    <t>16.5.26</t>
  </si>
  <si>
    <t>17.5.26</t>
  </si>
  <si>
    <t>18.5.26</t>
  </si>
  <si>
    <t>19.5.26</t>
  </si>
  <si>
    <t>20.5.26</t>
  </si>
  <si>
    <t>21.5.26</t>
  </si>
  <si>
    <t>22.5.26</t>
  </si>
  <si>
    <t>23.5.26</t>
  </si>
  <si>
    <t>24.5.26</t>
  </si>
  <si>
    <t>26.5.26</t>
  </si>
  <si>
    <t>27.5.26</t>
  </si>
  <si>
    <t>28.5.26</t>
  </si>
  <si>
    <t>29.5.26</t>
  </si>
  <si>
    <t>30.5.26</t>
  </si>
  <si>
    <t>31.5.26</t>
  </si>
  <si>
    <t>1.6.26</t>
  </si>
  <si>
    <t>2.6.26</t>
  </si>
  <si>
    <t>3.6.26</t>
  </si>
  <si>
    <t>4.6.26</t>
  </si>
  <si>
    <t>5.6.26</t>
  </si>
  <si>
    <t>6.6.26</t>
  </si>
  <si>
    <t>7.6.26</t>
  </si>
  <si>
    <t>8.6.26</t>
  </si>
  <si>
    <t>9.6.26</t>
  </si>
  <si>
    <t>10.6.26</t>
  </si>
  <si>
    <t>11.6.26</t>
  </si>
  <si>
    <t>12.6.26</t>
  </si>
  <si>
    <t>13.6.26</t>
  </si>
  <si>
    <t>14.6.26</t>
  </si>
  <si>
    <t>15.6.26</t>
  </si>
  <si>
    <t>16.6.26</t>
  </si>
  <si>
    <t>17.6.26</t>
  </si>
  <si>
    <t>18.6.26</t>
  </si>
  <si>
    <t>19.6.26</t>
  </si>
  <si>
    <t>20.6.26</t>
  </si>
  <si>
    <t>21.6.26</t>
  </si>
  <si>
    <t>22.6.26</t>
  </si>
  <si>
    <t>23.6.26</t>
  </si>
  <si>
    <t>24.6.26</t>
  </si>
  <si>
    <t>26.6.26</t>
  </si>
  <si>
    <t>27.6.26</t>
  </si>
  <si>
    <t>28.6.26</t>
  </si>
  <si>
    <t>29.6.26</t>
  </si>
  <si>
    <t>30.6.26</t>
  </si>
  <si>
    <t>1.7.26</t>
  </si>
  <si>
    <t>2.7.26</t>
  </si>
  <si>
    <t>3.7.26</t>
  </si>
  <si>
    <t>4.7.26</t>
  </si>
  <si>
    <t>5.7.26</t>
  </si>
  <si>
    <t>6.7.26</t>
  </si>
  <si>
    <t>7.7.26</t>
  </si>
  <si>
    <t>8.7.26</t>
  </si>
  <si>
    <t>9.7.26</t>
  </si>
  <si>
    <t>10.7.26</t>
  </si>
  <si>
    <t>11.7.26</t>
  </si>
  <si>
    <t>12.7.26</t>
  </si>
  <si>
    <t>13.7.26</t>
  </si>
  <si>
    <t>14.7.26</t>
  </si>
  <si>
    <t>15.7.26</t>
  </si>
  <si>
    <t>16.7.26</t>
  </si>
  <si>
    <t>17.7.26</t>
  </si>
  <si>
    <t>18.7.26</t>
  </si>
  <si>
    <t>19.7.26</t>
  </si>
  <si>
    <t>20.7.26</t>
  </si>
  <si>
    <t>21.7.26</t>
  </si>
  <si>
    <t>22.7.26</t>
  </si>
  <si>
    <t>23.7.26</t>
  </si>
  <si>
    <t>24.7.26</t>
  </si>
  <si>
    <t>26.7.26</t>
  </si>
  <si>
    <t>27.7.26</t>
  </si>
  <si>
    <t>28.7.26</t>
  </si>
  <si>
    <t>29.7.26</t>
  </si>
  <si>
    <t>30.7.26</t>
  </si>
  <si>
    <t>31.7.26</t>
  </si>
  <si>
    <t>1.8.26</t>
  </si>
  <si>
    <t>2.8.26</t>
  </si>
  <si>
    <t>3.8.26</t>
  </si>
  <si>
    <t>4.8.26</t>
  </si>
  <si>
    <t>5.8.26</t>
  </si>
  <si>
    <t>6.8.26</t>
  </si>
  <si>
    <t>7.8.26</t>
  </si>
  <si>
    <t>8.8.26</t>
  </si>
  <si>
    <t>9.8.26</t>
  </si>
  <si>
    <t>10.8.26</t>
  </si>
  <si>
    <t>11.8.26</t>
  </si>
  <si>
    <t>12.8.26</t>
  </si>
  <si>
    <t>13.8.26</t>
  </si>
  <si>
    <t>14.8.26</t>
  </si>
  <si>
    <t>15.8.26</t>
  </si>
  <si>
    <t>16.8.26</t>
  </si>
  <si>
    <t>17.8.26</t>
  </si>
  <si>
    <t>18.8.26</t>
  </si>
  <si>
    <t>19.8.26</t>
  </si>
  <si>
    <t>20.8.26</t>
  </si>
  <si>
    <t>21.8.26</t>
  </si>
  <si>
    <t>22.8.26</t>
  </si>
  <si>
    <t>23.8.26</t>
  </si>
  <si>
    <t>24.8.26</t>
  </si>
  <si>
    <t>26.8.26</t>
  </si>
  <si>
    <t>27.8.26</t>
  </si>
  <si>
    <t>28.8.26</t>
  </si>
  <si>
    <t>29.8.26</t>
  </si>
  <si>
    <t>30.8.26</t>
  </si>
  <si>
    <t>31.8.26</t>
  </si>
  <si>
    <t>1.9.26</t>
  </si>
  <si>
    <t>2.9.26</t>
  </si>
  <si>
    <t>3.9.26</t>
  </si>
  <si>
    <t>4.9.26</t>
  </si>
  <si>
    <t>5.9.26</t>
  </si>
  <si>
    <t>6.9.26</t>
  </si>
  <si>
    <t>7.9.26</t>
  </si>
  <si>
    <t>8.9.26</t>
  </si>
  <si>
    <t>9.9.26</t>
  </si>
  <si>
    <t>10.9.26</t>
  </si>
  <si>
    <t>11.9.26</t>
  </si>
  <si>
    <t>12.9.26</t>
  </si>
  <si>
    <t>13.9.26</t>
  </si>
  <si>
    <t>14.9.26</t>
  </si>
  <si>
    <t>15.9.26</t>
  </si>
  <si>
    <t>16.9.26</t>
  </si>
  <si>
    <t>17.9.26</t>
  </si>
  <si>
    <t>18.9.26</t>
  </si>
  <si>
    <t>19.9.26</t>
  </si>
  <si>
    <t>20.9.26</t>
  </si>
  <si>
    <t>21.9.26</t>
  </si>
  <si>
    <t>22.9.26</t>
  </si>
  <si>
    <t>23.9.26</t>
  </si>
  <si>
    <t>24.9.26</t>
  </si>
  <si>
    <t>26.9.26</t>
  </si>
  <si>
    <t>27.9.26</t>
  </si>
  <si>
    <t>28.9.26</t>
  </si>
  <si>
    <t>29.9.26</t>
  </si>
  <si>
    <t>30.9.26</t>
  </si>
  <si>
    <t>1.10.26</t>
  </si>
  <si>
    <t>2.10.26</t>
  </si>
  <si>
    <t>3.10.26</t>
  </si>
  <si>
    <t>4.10.26</t>
  </si>
  <si>
    <t>5.10.26</t>
  </si>
  <si>
    <t>6.10.26</t>
  </si>
  <si>
    <t>7.10.26</t>
  </si>
  <si>
    <t>8.10.26</t>
  </si>
  <si>
    <t>9.10.26</t>
  </si>
  <si>
    <t>10.10.26</t>
  </si>
  <si>
    <t>11.10.26</t>
  </si>
  <si>
    <t>12.10.26</t>
  </si>
  <si>
    <t>13.10.26</t>
  </si>
  <si>
    <t>14.10.26</t>
  </si>
  <si>
    <t>15.10.26</t>
  </si>
  <si>
    <t>16.10.26</t>
  </si>
  <si>
    <t>17.10.26</t>
  </si>
  <si>
    <t>18.10.26</t>
  </si>
  <si>
    <t>19.10.26</t>
  </si>
  <si>
    <t>20.10.26</t>
  </si>
  <si>
    <t>21.10.26</t>
  </si>
  <si>
    <t>22.10.26</t>
  </si>
  <si>
    <t>23.10.26</t>
  </si>
  <si>
    <t>24.10.26</t>
  </si>
  <si>
    <t>26.10.26</t>
  </si>
  <si>
    <t>27.10.26</t>
  </si>
  <si>
    <t>28.10.26</t>
  </si>
  <si>
    <t>29.10.26</t>
  </si>
  <si>
    <t>30.10.26</t>
  </si>
  <si>
    <t>31.10.26</t>
  </si>
  <si>
    <t>1.11.26</t>
  </si>
  <si>
    <t>2.11.26</t>
  </si>
  <si>
    <t>3.11.26</t>
  </si>
  <si>
    <t>4.11.26</t>
  </si>
  <si>
    <t>5.11.26</t>
  </si>
  <si>
    <t>6.11.26</t>
  </si>
  <si>
    <t>7.11.26</t>
  </si>
  <si>
    <t>8.11.26</t>
  </si>
  <si>
    <t>9.11.26</t>
  </si>
  <si>
    <t>10.11.26</t>
  </si>
  <si>
    <t>11.11.26</t>
  </si>
  <si>
    <t>12.11.26</t>
  </si>
  <si>
    <t>13.11.26</t>
  </si>
  <si>
    <t>14.11.26</t>
  </si>
  <si>
    <t>15.11.26</t>
  </si>
  <si>
    <t>16.11.26</t>
  </si>
  <si>
    <t>17.11.26</t>
  </si>
  <si>
    <t>18.11.26</t>
  </si>
  <si>
    <t>19.11.26</t>
  </si>
  <si>
    <t>20.11.26</t>
  </si>
  <si>
    <t>21.11.26</t>
  </si>
  <si>
    <t>22.11.26</t>
  </si>
  <si>
    <t>23.11.26</t>
  </si>
  <si>
    <t>24.11.26</t>
  </si>
  <si>
    <t>26.11.26</t>
  </si>
  <si>
    <t>27.11.26</t>
  </si>
  <si>
    <t>28.11.26</t>
  </si>
  <si>
    <t>29.11.26</t>
  </si>
  <si>
    <t>30.11.26</t>
  </si>
  <si>
    <t>1.12.26</t>
  </si>
  <si>
    <t>2.12.26</t>
  </si>
  <si>
    <t>3.12.26</t>
  </si>
  <si>
    <t>4.12.26</t>
  </si>
  <si>
    <t>5.12.26</t>
  </si>
  <si>
    <t>6.12.26</t>
  </si>
  <si>
    <t>7.12.26</t>
  </si>
  <si>
    <t>8.12.26</t>
  </si>
  <si>
    <t>9.12.26</t>
  </si>
  <si>
    <t>10.12.26</t>
  </si>
  <si>
    <t>11.12.26</t>
  </si>
  <si>
    <t>12.12.26</t>
  </si>
  <si>
    <t>13.12.26</t>
  </si>
  <si>
    <t>14.12.26</t>
  </si>
  <si>
    <t>15.12.26</t>
  </si>
  <si>
    <t>16.12.26</t>
  </si>
  <si>
    <t>17.12.26</t>
  </si>
  <si>
    <t>18.12.26</t>
  </si>
  <si>
    <t>19.12.26</t>
  </si>
  <si>
    <t>20.12.26</t>
  </si>
  <si>
    <t>21.12.26</t>
  </si>
  <si>
    <t>22.12.26</t>
  </si>
  <si>
    <t>23.12.26</t>
  </si>
  <si>
    <t>24.12.26</t>
  </si>
  <si>
    <t>26.12.26</t>
  </si>
  <si>
    <t>27.12.26</t>
  </si>
  <si>
    <t>28.12.26</t>
  </si>
  <si>
    <t>29.12.26</t>
  </si>
  <si>
    <t>30.12.26</t>
  </si>
  <si>
    <t>31.12.26</t>
  </si>
  <si>
    <t>25.4.26</t>
  </si>
  <si>
    <t>25.5.26</t>
  </si>
  <si>
    <t>1.1.27</t>
  </si>
  <si>
    <t>2.1.27</t>
  </si>
  <si>
    <t>3.1.27</t>
  </si>
  <si>
    <t>4.1.27</t>
  </si>
  <si>
    <t>5.1.27</t>
  </si>
  <si>
    <t>6.1.27</t>
  </si>
  <si>
    <t>7.1.27</t>
  </si>
  <si>
    <t>8.1.27</t>
  </si>
  <si>
    <t>9.1.27</t>
  </si>
  <si>
    <t>10.1.27</t>
  </si>
  <si>
    <t>11.1.27</t>
  </si>
  <si>
    <t>12.1.27</t>
  </si>
  <si>
    <t>13.1.27</t>
  </si>
  <si>
    <t>14.1.27</t>
  </si>
  <si>
    <t>15.1.27</t>
  </si>
  <si>
    <t>16.1.27</t>
  </si>
  <si>
    <t>17.1.27</t>
  </si>
  <si>
    <t>18.1.27</t>
  </si>
  <si>
    <t>19.1.27</t>
  </si>
  <si>
    <t>20.1.27</t>
  </si>
  <si>
    <t>21.1.27</t>
  </si>
  <si>
    <t>22.1.27</t>
  </si>
  <si>
    <t>23.1.27</t>
  </si>
  <si>
    <t>24.1.27</t>
  </si>
  <si>
    <t>27.1.27</t>
  </si>
  <si>
    <t>28.1.27</t>
  </si>
  <si>
    <t>29.1.27</t>
  </si>
  <si>
    <t>30.1.27</t>
  </si>
  <si>
    <t>31.1.27</t>
  </si>
  <si>
    <t>1.2.27</t>
  </si>
  <si>
    <t>2.2.27</t>
  </si>
  <si>
    <t>3.2.27</t>
  </si>
  <si>
    <t>4.2.27</t>
  </si>
  <si>
    <t>5.2.27</t>
  </si>
  <si>
    <t>6.2.27</t>
  </si>
  <si>
    <t>7.2.27</t>
  </si>
  <si>
    <t>8.2.27</t>
  </si>
  <si>
    <t>9.2.27</t>
  </si>
  <si>
    <t>10.2.27</t>
  </si>
  <si>
    <t>11.2.27</t>
  </si>
  <si>
    <t>12.2.27</t>
  </si>
  <si>
    <t>13.2.27</t>
  </si>
  <si>
    <t>14.2.27</t>
  </si>
  <si>
    <t>15.2.27</t>
  </si>
  <si>
    <t>16.2.27</t>
  </si>
  <si>
    <t>17.2.27</t>
  </si>
  <si>
    <t>18.2.27</t>
  </si>
  <si>
    <t>19.2.27</t>
  </si>
  <si>
    <t>20.2.27</t>
  </si>
  <si>
    <t>21.2.27</t>
  </si>
  <si>
    <t>22.2.27</t>
  </si>
  <si>
    <t>23.2.27</t>
  </si>
  <si>
    <t>24.2.27</t>
  </si>
  <si>
    <t>27.2.27</t>
  </si>
  <si>
    <t>28.2.27</t>
  </si>
  <si>
    <t>1.3.27</t>
  </si>
  <si>
    <t>2.3.27</t>
  </si>
  <si>
    <t>3.3.27</t>
  </si>
  <si>
    <t>4.3.27</t>
  </si>
  <si>
    <t>5.3.27</t>
  </si>
  <si>
    <t>6.3.27</t>
  </si>
  <si>
    <t>7.3.27</t>
  </si>
  <si>
    <t>8.3.27</t>
  </si>
  <si>
    <t>9.3.27</t>
  </si>
  <si>
    <t>10.3.27</t>
  </si>
  <si>
    <t>11.3.27</t>
  </si>
  <si>
    <t>12.3.27</t>
  </si>
  <si>
    <t>13.3.27</t>
  </si>
  <si>
    <t>14.3.27</t>
  </si>
  <si>
    <t>15.3.27</t>
  </si>
  <si>
    <t>16.3.27</t>
  </si>
  <si>
    <t>17.3.27</t>
  </si>
  <si>
    <t>18.3.27</t>
  </si>
  <si>
    <t>19.3.27</t>
  </si>
  <si>
    <t>20.3.27</t>
  </si>
  <si>
    <t>21.3.27</t>
  </si>
  <si>
    <t>22.3.27</t>
  </si>
  <si>
    <t>23.3.27</t>
  </si>
  <si>
    <t>24.3.27</t>
  </si>
  <si>
    <t>27.3.27</t>
  </si>
  <si>
    <t>28.3.27</t>
  </si>
  <si>
    <t>29.3.27</t>
  </si>
  <si>
    <t>30.3.27</t>
  </si>
  <si>
    <t>31.3.27</t>
  </si>
  <si>
    <t>25.6.26</t>
  </si>
  <si>
    <t>25.7.26</t>
  </si>
  <si>
    <t>25.8.26</t>
  </si>
  <si>
    <t>25.9.26</t>
  </si>
  <si>
    <t>25.10.26</t>
  </si>
  <si>
    <t>25.11.26</t>
  </si>
  <si>
    <t>25.12.26</t>
  </si>
  <si>
    <t>25.1.27</t>
  </si>
  <si>
    <t>26.1.27</t>
  </si>
  <si>
    <t>25.2.27</t>
  </si>
  <si>
    <t>26.2.27</t>
  </si>
  <si>
    <t>25.3.27</t>
  </si>
  <si>
    <t>26.3.27</t>
  </si>
  <si>
    <t>Muharram</t>
  </si>
  <si>
    <t>Janmastami</t>
  </si>
  <si>
    <t>Ganesh Puja</t>
  </si>
  <si>
    <t>Vijaya Dasami</t>
  </si>
  <si>
    <t>Day following Nuakhai</t>
  </si>
  <si>
    <t>Saraswati Puja</t>
  </si>
  <si>
    <t>Maha Shivaratri</t>
  </si>
  <si>
    <t>Bal Batika</t>
  </si>
  <si>
    <t>ACTION PLAN FOR THE YEAR 2026-2027</t>
  </si>
  <si>
    <t>Maha Saptami</t>
  </si>
  <si>
    <t>Mahalaya</t>
  </si>
  <si>
    <t>Pahili Raja</t>
  </si>
  <si>
    <t>Kumar Purnima</t>
  </si>
  <si>
    <t>Diwali</t>
  </si>
  <si>
    <t>Eid-ul-Fitar</t>
  </si>
  <si>
    <t>H &amp; FW Department</t>
  </si>
  <si>
    <t>Name of the Superintendent</t>
  </si>
  <si>
    <t>Class-11</t>
  </si>
  <si>
    <t>Class-12</t>
  </si>
  <si>
    <t>MO MHT-1/2</t>
  </si>
  <si>
    <t>Gajapati</t>
  </si>
  <si>
    <t>MICROPLAN</t>
  </si>
  <si>
    <t xml:space="preserve">Note:- Holidays may be differed for Schools &amp; AWCs. 
1. If School is closed and AWC is open then RBSK team will plan AWCs on that day. 
 2. If AWC is closed and School is open then RBSK team will plan School on that day. 
3. If Both School &amp; AWCs closed on Govt working days then the team will visit VHND sessions, NRC refferral, SNCU &amp; LBW cases, DEIC refrral, DP visit or other work  as directed by CHC Superintendent. </t>
  </si>
  <si>
    <t>Vacant</t>
  </si>
  <si>
    <t>Adikanda Gomango</t>
  </si>
  <si>
    <t>Rajeswari Patra</t>
  </si>
  <si>
    <t>Sasibhusan Sahu</t>
  </si>
  <si>
    <t>Sumitra Raita</t>
  </si>
  <si>
    <t>Satyajit Mohanty</t>
  </si>
  <si>
    <t>Dr. A Trishul Senapati</t>
  </si>
  <si>
    <t>N.JHALARSING</t>
  </si>
  <si>
    <t>SSD N.JHALARSING</t>
  </si>
  <si>
    <t>SCHOOL</t>
  </si>
  <si>
    <t xml:space="preserve">Padmaja Patro
8249208901
</t>
  </si>
  <si>
    <t>KEREDANGO</t>
  </si>
  <si>
    <t>UGHS KEREDANG</t>
  </si>
  <si>
    <t>Jhansveer Gomango
8763005852</t>
  </si>
  <si>
    <t>LUHANGAR</t>
  </si>
  <si>
    <t>UGHS LUHANGAR</t>
  </si>
  <si>
    <t>Dauno Gomango
7681066071</t>
  </si>
  <si>
    <t>TABARADA</t>
  </si>
  <si>
    <t>UGHS TABARADA</t>
  </si>
  <si>
    <t>Rabindra Ku.Raita
8917470851</t>
  </si>
  <si>
    <t>BURUSING</t>
  </si>
  <si>
    <t>GUPS BURUSING</t>
  </si>
  <si>
    <t>Susant Raita
7847984002</t>
  </si>
  <si>
    <t>PUTURUPUDA</t>
  </si>
  <si>
    <t>UGHS PUTURUPUDA</t>
  </si>
  <si>
    <t>Niladri Charan Rauta 9938761121</t>
  </si>
  <si>
    <t>SAMBALPUR</t>
  </si>
  <si>
    <t>UGHS SAMBALPUR</t>
  </si>
  <si>
    <t>Pintu Ku.Behera
9090790880</t>
  </si>
  <si>
    <t>KIRAMA</t>
  </si>
  <si>
    <t xml:space="preserve">UGHS  KIRAMA </t>
  </si>
  <si>
    <t>Ebinanta Naik
7008630753</t>
  </si>
  <si>
    <t>SOURI</t>
  </si>
  <si>
    <t>GUPS SOURI</t>
  </si>
  <si>
    <t>Sudarsan Mandal
8144051476</t>
  </si>
  <si>
    <t>NUAGADA</t>
  </si>
  <si>
    <t>LNNBP NUAGADA</t>
  </si>
  <si>
    <t>Susant Ku . Behera
9937803574</t>
  </si>
  <si>
    <t>PALAPUR</t>
  </si>
  <si>
    <t>GPS PALAPUR</t>
  </si>
  <si>
    <t>Inam Gomango
7847869077</t>
  </si>
  <si>
    <t>TABARPUTA</t>
  </si>
  <si>
    <t>GPS TABARPUTA</t>
  </si>
  <si>
    <t>Joyab Mandal
7848937965</t>
  </si>
  <si>
    <t>RANGAMUNDA</t>
  </si>
  <si>
    <t>GPS RANGAMUNDA</t>
  </si>
  <si>
    <t>Samuel Raita
8895013861</t>
  </si>
  <si>
    <t>TEREMENDA</t>
  </si>
  <si>
    <t>GPS TEREMENDA</t>
  </si>
  <si>
    <t>Sunil Ku.Bhuiyan 
8456920850</t>
  </si>
  <si>
    <t>N.KHAJURIPADA</t>
  </si>
  <si>
    <t>GPS N.KHAJURIPADA</t>
  </si>
  <si>
    <t>Dabin D.Behera
9348981066</t>
  </si>
  <si>
    <t>BAILAPADAR</t>
  </si>
  <si>
    <t>GPS BAILAPADAR</t>
  </si>
  <si>
    <t>Dano Mandal
9937772551</t>
  </si>
  <si>
    <t>KIJANGO</t>
  </si>
  <si>
    <t>GPS KIJANGO</t>
  </si>
  <si>
    <t>Swarnalata D.Behera
8763974297</t>
  </si>
  <si>
    <t>K.ROGEISING</t>
  </si>
  <si>
    <t>GPS K.ROGEISING</t>
  </si>
  <si>
    <t>Philiman pall
9437635454</t>
  </si>
  <si>
    <t>TEREMANGDA</t>
  </si>
  <si>
    <t>GPS TEREMANGDA</t>
  </si>
  <si>
    <t>Ansang D.Behera
7815092032</t>
  </si>
  <si>
    <t>LUHASING</t>
  </si>
  <si>
    <t>GPS LUHASING</t>
  </si>
  <si>
    <t>Boyash Mandal
9439549098</t>
  </si>
  <si>
    <t>PELLAR</t>
  </si>
  <si>
    <t>GPS PELLAR</t>
  </si>
  <si>
    <t>Subani Mandal
9438122105</t>
  </si>
  <si>
    <t>GPS NUAGADA</t>
  </si>
  <si>
    <t>Ananta Raita
9439261721</t>
  </si>
  <si>
    <t>BHRAMARPUR</t>
  </si>
  <si>
    <t>GPS BHRAMARPUR</t>
  </si>
  <si>
    <t>Dinabandhu Pall
7751956121</t>
  </si>
  <si>
    <t>REBIDI</t>
  </si>
  <si>
    <t>GUPS REBIDI</t>
  </si>
  <si>
    <t>Junesh Bhuiyan
8763507638</t>
  </si>
  <si>
    <t>K.BARDANG</t>
  </si>
  <si>
    <t>GPS K.BARDANG</t>
  </si>
  <si>
    <t>Dinabandhu Sabar
8280965540</t>
  </si>
  <si>
    <t>PARADOLL</t>
  </si>
  <si>
    <t>GPS PARADOLL</t>
  </si>
  <si>
    <t>Hemant Ku.Raita
8260746699</t>
  </si>
  <si>
    <t>NEWLENGE</t>
  </si>
  <si>
    <t>GPS NEWLENGE</t>
  </si>
  <si>
    <t>Sarat Sabar
6371248690</t>
  </si>
  <si>
    <t>KETUNGPADA</t>
  </si>
  <si>
    <t>GPS KETUNGPADA</t>
  </si>
  <si>
    <t>Naha Raita
7735101842</t>
  </si>
  <si>
    <t>GOLLI</t>
  </si>
  <si>
    <t>GPS GOLLI</t>
  </si>
  <si>
    <t>Urmila Raika
7848966737
8018990684</t>
  </si>
  <si>
    <t>KETUNG</t>
  </si>
  <si>
    <t>GPS KETUNG</t>
  </si>
  <si>
    <t>Laibara Raita
8260511248</t>
  </si>
  <si>
    <t>U.LENGE</t>
  </si>
  <si>
    <t>GPS U.LENGE</t>
  </si>
  <si>
    <t>Prafulla Bhuiyan
9668209588</t>
  </si>
  <si>
    <t>U.TABARADA</t>
  </si>
  <si>
    <t>GPS U.TABARADA</t>
  </si>
  <si>
    <t>Manoj Ku.B.Mundi
6372335811</t>
  </si>
  <si>
    <t>KINDOSING</t>
  </si>
  <si>
    <t>GPS KINDOSING</t>
  </si>
  <si>
    <t>Dileswar Mandal
7848831458</t>
  </si>
  <si>
    <t>TUMAN</t>
  </si>
  <si>
    <t>GPS TUMAN</t>
  </si>
  <si>
    <t>Sanatan Mandal
9438527467</t>
  </si>
  <si>
    <t>TARABHA</t>
  </si>
  <si>
    <t>GPS TARABHA</t>
  </si>
  <si>
    <t>Mamata Sabar
9178270988</t>
  </si>
  <si>
    <t>TUBURSING</t>
  </si>
  <si>
    <t>GPS TUBURSING</t>
  </si>
  <si>
    <t>Haris Ch.Pani
9668392644</t>
  </si>
  <si>
    <t>ORA</t>
  </si>
  <si>
    <t>GPS ORA</t>
  </si>
  <si>
    <t>Minakhi Baske
9692576680</t>
  </si>
  <si>
    <t>BAROBA</t>
  </si>
  <si>
    <t>GPS BAROBA</t>
  </si>
  <si>
    <t>Narendra Karjee
7008941165</t>
  </si>
  <si>
    <t>PUSPANGO</t>
  </si>
  <si>
    <t>GUPS PUSPANGO</t>
  </si>
  <si>
    <t>Prafulla Raita
9078950031</t>
  </si>
  <si>
    <t>BURDUGUDA</t>
  </si>
  <si>
    <t>GPS BURDUGUDA</t>
  </si>
  <si>
    <t>Benzamin Mandal
9078364725</t>
  </si>
  <si>
    <t>N.ROGEISING</t>
  </si>
  <si>
    <t>GPS N.ROGEISING</t>
  </si>
  <si>
    <t>Surendra Paik
8658184606</t>
  </si>
  <si>
    <t>GUPS N.JHALARSING</t>
  </si>
  <si>
    <t>Pradip Ku.Rauta
8249691236</t>
  </si>
  <si>
    <t>BURIPADAR</t>
  </si>
  <si>
    <t>GPS BURIPADAR</t>
  </si>
  <si>
    <t>Ismael Bhuiyan 
9438265084</t>
  </si>
  <si>
    <t>SUNDARDANG</t>
  </si>
  <si>
    <t>GPS SUNDARDANG</t>
  </si>
  <si>
    <t>Sasmita Pani
7855036799</t>
  </si>
  <si>
    <t>ATLIMA</t>
  </si>
  <si>
    <t>GPS ATLIMA</t>
  </si>
  <si>
    <t>Paramananda Raita 
7735574576</t>
  </si>
  <si>
    <t>DALIMBPUR</t>
  </si>
  <si>
    <t>GPS DALIMBPUR</t>
  </si>
  <si>
    <t>Bikram Pradhan
9439974311</t>
  </si>
  <si>
    <t>DOLIPANKAL</t>
  </si>
  <si>
    <t>GPS DOLIPANKAL</t>
  </si>
  <si>
    <t>Paulo Raita
9861695996</t>
  </si>
  <si>
    <t>JANGALA</t>
  </si>
  <si>
    <t>GPS JANGALA</t>
  </si>
  <si>
    <t>Umakant Patanaik
907815075</t>
  </si>
  <si>
    <t>KOREDA</t>
  </si>
  <si>
    <t>GPS KOREDA</t>
  </si>
  <si>
    <t>Ranjan Rasmi Chinchani
9668501476</t>
  </si>
  <si>
    <t>BADAPADA</t>
  </si>
  <si>
    <t>GUPS BADAPADA</t>
  </si>
  <si>
    <t>Basant Limma
9668834672</t>
  </si>
  <si>
    <t xml:space="preserve"> BADAPADA</t>
  </si>
  <si>
    <t>ST.
VINCENT BADAPADA</t>
  </si>
  <si>
    <t>Sanjit Ku.Gomango
9438703851</t>
  </si>
  <si>
    <t>NIDHIGUDI</t>
  </si>
  <si>
    <t>GUPS NIDHIGUDI</t>
  </si>
  <si>
    <t>Ramesh Raita
7848987598</t>
  </si>
  <si>
    <t xml:space="preserve">
KHAJURIPADA</t>
  </si>
  <si>
    <t>BSA COLLEGE 
KHAJURIPADA</t>
  </si>
  <si>
    <t>Premchand Sing
8114687034</t>
  </si>
  <si>
    <t>TABARADA-1</t>
  </si>
  <si>
    <t>AWC</t>
  </si>
  <si>
    <t>Sumati Mandal
8917564728</t>
  </si>
  <si>
    <t>Snehalata Sing
9861390604</t>
  </si>
  <si>
    <t>TABARADA ODIA SAHI</t>
  </si>
  <si>
    <t>Sangita Raita
8260793911</t>
  </si>
  <si>
    <t>TABARADA--2</t>
  </si>
  <si>
    <t>Gyan Jyoti Lohra
9337200467</t>
  </si>
  <si>
    <t>Padmasini Sing
8946026938</t>
  </si>
  <si>
    <t>TABARADA-3</t>
  </si>
  <si>
    <t>Trupti Limma
8260582256</t>
  </si>
  <si>
    <t>U TABARADA</t>
  </si>
  <si>
    <t>Janita Aanand
7978646313</t>
  </si>
  <si>
    <t>Kabita Mandal
8480534210</t>
  </si>
  <si>
    <t>Aswini Mandal
6372035631
8763284761</t>
  </si>
  <si>
    <t>Sabita D.Behera
8260614416</t>
  </si>
  <si>
    <t>T GOLLI</t>
  </si>
  <si>
    <t>Janani Gomango
6370416059</t>
  </si>
  <si>
    <t>PODUSAHI</t>
  </si>
  <si>
    <t>Prabhanjani Sabar
7735641714</t>
  </si>
  <si>
    <t>Basanti Mandal
7847850338</t>
  </si>
  <si>
    <t>Tabita Mandal
8280441079</t>
  </si>
  <si>
    <t xml:space="preserve">Janabi B.Raita
8280860651
</t>
  </si>
  <si>
    <t>Ishmani Mandal
8917239596</t>
  </si>
  <si>
    <t>KANTABANA</t>
  </si>
  <si>
    <t>Allopi Mandal
9439809821</t>
  </si>
  <si>
    <t>K.BARDANGO-1</t>
  </si>
  <si>
    <t>Krutanjali Pani
8895421176
7606041139</t>
  </si>
  <si>
    <t>Sunita Raita
8280441019</t>
  </si>
  <si>
    <t>K.BARDANGO-2</t>
  </si>
  <si>
    <t>Minati D.Behera
8658661603</t>
  </si>
  <si>
    <t>TABARADA CH SAHI MINI</t>
  </si>
  <si>
    <t>Pratyasini Palka
7978727340</t>
  </si>
  <si>
    <t>TARBANG</t>
  </si>
  <si>
    <t>Siponi D.Behera
8917584083</t>
  </si>
  <si>
    <t>Ranjita Limma
8280441050</t>
  </si>
  <si>
    <t>KINDOSING-1</t>
  </si>
  <si>
    <t>Gesmeni Mandal
7848913408</t>
  </si>
  <si>
    <t>Suloti Mandal
8763650244</t>
  </si>
  <si>
    <t>KINDOSING-2</t>
  </si>
  <si>
    <t>Sabita Mandal
9337482099</t>
  </si>
  <si>
    <t>JANAPADA-1</t>
  </si>
  <si>
    <t>Sonali Raita
8249189603</t>
  </si>
  <si>
    <t>Ranjita Limma
7978917378</t>
  </si>
  <si>
    <t>JANAPADA-2</t>
  </si>
  <si>
    <t>Kunima Raita
8260644138</t>
  </si>
  <si>
    <t>U LENGE</t>
  </si>
  <si>
    <t>Moriyum Bhuiyan
6372757403</t>
  </si>
  <si>
    <t>T LENGE</t>
  </si>
  <si>
    <t>Susila Mandal
6371610870</t>
  </si>
  <si>
    <t>N.LENGE</t>
  </si>
  <si>
    <t>Rasmita Chinchani
7653055953</t>
  </si>
  <si>
    <t>Suseni Mandal
8763459413</t>
  </si>
  <si>
    <t>Sabita Raita
7655947580</t>
  </si>
  <si>
    <t>U KETUNGPADA</t>
  </si>
  <si>
    <t>Susanti Raita
9692185021</t>
  </si>
  <si>
    <t>BADAPADA-1</t>
  </si>
  <si>
    <t>Sarojini Sethi
7978372571</t>
  </si>
  <si>
    <t>Sunemi Mandal
7205028850</t>
  </si>
  <si>
    <t>BADAPADA SOURA SAHI</t>
  </si>
  <si>
    <t>Mira Dora
9348525624</t>
  </si>
  <si>
    <t>RUMDULL</t>
  </si>
  <si>
    <t>Gayatri B.Raita
7751946579</t>
  </si>
  <si>
    <t>Rita Bhuiyan
8280441028</t>
  </si>
  <si>
    <t>BADAPADA-3</t>
  </si>
  <si>
    <t>Anjalina Raita
8249674041</t>
  </si>
  <si>
    <t>Budhimati Majhi
8895122554</t>
  </si>
  <si>
    <t>BADAPADA BANDHA SAHI</t>
  </si>
  <si>
    <t>Sasmita Pani
7751873781</t>
  </si>
  <si>
    <t>Jostina Pani
8280441042</t>
  </si>
  <si>
    <t>BADAPADA-4</t>
  </si>
  <si>
    <t>Kalyani Kathrina Limma
8658852609</t>
  </si>
  <si>
    <t>Mausumi Pani
7751873929</t>
  </si>
  <si>
    <t>BADAPADA-5</t>
  </si>
  <si>
    <t>Padmita Chinchani
8480874152
7077450285</t>
  </si>
  <si>
    <t>Sudipta Raulo
8658835848</t>
  </si>
  <si>
    <t>BADAPADA-2</t>
  </si>
  <si>
    <t>Samira Kara
7205938089</t>
  </si>
  <si>
    <t>BADAPADA CHRISTO NAGAR</t>
  </si>
  <si>
    <t>Snehasmita Kandhapal
8260331931</t>
  </si>
  <si>
    <t>JANGAL</t>
  </si>
  <si>
    <t>Minati Raita
8260623781
9337801458</t>
  </si>
  <si>
    <t>Desmi Raita
889542248</t>
  </si>
  <si>
    <t>GURINGI</t>
  </si>
  <si>
    <t>Radismita Karjee
7847081833
9438077906</t>
  </si>
  <si>
    <t>Mauli Raita
8144959311</t>
  </si>
  <si>
    <t>Pramila Mandal
9439817734</t>
  </si>
  <si>
    <t>Santoshini Raita
8280441059</t>
  </si>
  <si>
    <t>KARNIMUNDA</t>
  </si>
  <si>
    <t>Meenakshi Raita
9337813680</t>
  </si>
  <si>
    <t>NUAGADA-1</t>
  </si>
  <si>
    <t>Ritanjali Sahu
9437519458</t>
  </si>
  <si>
    <t>Pratibha Sabar
7656858063</t>
  </si>
  <si>
    <t>NUAGADA-2</t>
  </si>
  <si>
    <t>Pragyan Manjari Sing
7681897724
6372985733</t>
  </si>
  <si>
    <t>Sanjukta Sabar
7653098288</t>
  </si>
  <si>
    <t>NUAGADA-3</t>
  </si>
  <si>
    <t>Jayanti Sabar
8280032600</t>
  </si>
  <si>
    <t>Babita Sabar
6370513346</t>
  </si>
  <si>
    <t>NUAGADA SOURA SAHI</t>
  </si>
  <si>
    <t>Rina B.Raita
9439278132</t>
  </si>
  <si>
    <t>NUAGADA-4</t>
  </si>
  <si>
    <t>Rajeswari Behera
8480638981</t>
  </si>
  <si>
    <t>Mamata Paik
9438411968</t>
  </si>
  <si>
    <t>NUAGADA -5</t>
  </si>
  <si>
    <t>Mohita Sing
8658871404</t>
  </si>
  <si>
    <t>Bijayalaxmi Sing
7684894459</t>
  </si>
  <si>
    <t>NUAGADA CH SAHI-1</t>
  </si>
  <si>
    <t>Namita Ganta
8895979212</t>
  </si>
  <si>
    <t>NUAGADA -6</t>
  </si>
  <si>
    <t>Tapasree Pani
8480661427</t>
  </si>
  <si>
    <t>Rasmita Sing
8895979472</t>
  </si>
  <si>
    <t>NUAGADA CH  SAHI-2</t>
  </si>
  <si>
    <t>Gitanjali Ganta
6372162219</t>
  </si>
  <si>
    <t>BHRAMARPUR -1</t>
  </si>
  <si>
    <t>Puspanjali Limma
8093225943
8658678010</t>
  </si>
  <si>
    <t>Birajmani Sing
8280441062</t>
  </si>
  <si>
    <t>BHRAMARPUR -2</t>
  </si>
  <si>
    <t>Nibhamani Mishal
8280302187</t>
  </si>
  <si>
    <t>Mamini Sobha Nayak
8280731801</t>
  </si>
  <si>
    <t>BHRAMARPUR -3</t>
  </si>
  <si>
    <t>Gitanjali Pani
8763539213</t>
  </si>
  <si>
    <t>LUHANGAR -1</t>
  </si>
  <si>
    <t>Aanandini Mandal
8280265661</t>
  </si>
  <si>
    <t>Thesloni Bhuiyan
8280441051</t>
  </si>
  <si>
    <t>LUHANGAR -2</t>
  </si>
  <si>
    <t>Ambica D.Behera
8763417914</t>
  </si>
  <si>
    <t>BOGARI</t>
  </si>
  <si>
    <t>Asmita Mandal
8093225932</t>
  </si>
  <si>
    <t>Sudhamati Raita
9439304799</t>
  </si>
  <si>
    <t>Sulami Mandal
9438046770</t>
  </si>
  <si>
    <t>Binami D.Behera
8280441036</t>
  </si>
  <si>
    <t>Meri D.Behera
8763073085
8144969804</t>
  </si>
  <si>
    <t>Rina Bhuiyan
8763395270</t>
  </si>
  <si>
    <t>TUNDERI</t>
  </si>
  <si>
    <t>Pramodini Mandal
9438560144
7847976683</t>
  </si>
  <si>
    <t>Pramila Raika
9692718746</t>
  </si>
  <si>
    <t>TAKABULL</t>
  </si>
  <si>
    <t>Mananita Raita
8018722921</t>
  </si>
  <si>
    <t>KUMJANG</t>
  </si>
  <si>
    <t>Rutani Raita
7655804506</t>
  </si>
  <si>
    <t>Sumitra Raita
8763480832</t>
  </si>
  <si>
    <t>KINTIMUL</t>
  </si>
  <si>
    <t>Nabeni Bhuiyan
7653944388</t>
  </si>
  <si>
    <t>Anita Mandal
9438340046</t>
  </si>
  <si>
    <t>Estor Raita
8895963684</t>
  </si>
  <si>
    <t>REBIDI -1</t>
  </si>
  <si>
    <t>Pramila Gomango
9348737217</t>
  </si>
  <si>
    <t>Paibeni Raika
8280441034</t>
  </si>
  <si>
    <t>REBIDI -2</t>
  </si>
  <si>
    <t>Sulomi Raika
7848897568</t>
  </si>
  <si>
    <t>PACHUDA</t>
  </si>
  <si>
    <t>Jayamati Raita
8895978363</t>
  </si>
  <si>
    <t>KIJANGO-1</t>
  </si>
  <si>
    <t>Sajani Raika
9692647240</t>
  </si>
  <si>
    <t>Estori B.Raita
8895075540</t>
  </si>
  <si>
    <t>KIJANGO-2</t>
  </si>
  <si>
    <t>Gesmani Mandal
8763303130</t>
  </si>
  <si>
    <t>KUDINGDA</t>
  </si>
  <si>
    <t>Manjurita Bhuiyan
9861564497</t>
  </si>
  <si>
    <t>KHAMAR</t>
  </si>
  <si>
    <t>Arpa Sabar
8763462209</t>
  </si>
  <si>
    <t>Aswini Sabar
8280441046</t>
  </si>
  <si>
    <t>MURI</t>
  </si>
  <si>
    <t>Girjani Gomango
9438845066</t>
  </si>
  <si>
    <t>Sulami Sabar
8260573414</t>
  </si>
  <si>
    <t>KEREDANGO-1</t>
  </si>
  <si>
    <t>Dibyajyoti Parichha
8961932957</t>
  </si>
  <si>
    <t>Estor Limma
7653953872</t>
  </si>
  <si>
    <t>KEREDANGO-2</t>
  </si>
  <si>
    <t>Sunita Ku. Ganta
9438182979</t>
  </si>
  <si>
    <t>Anita Paik
8280441037</t>
  </si>
  <si>
    <t>KEREDANGO-3</t>
  </si>
  <si>
    <t>Rukuni Dalai
9777502884</t>
  </si>
  <si>
    <t>Latamani Sabar
9692671800</t>
  </si>
  <si>
    <t>Tilotama Gomango
8280221016</t>
  </si>
  <si>
    <t>KAMALAPUR</t>
  </si>
  <si>
    <t>Asha B.Raita
7847959012</t>
  </si>
  <si>
    <t>PALAPUR-1</t>
  </si>
  <si>
    <t>Minu Ku. Das
9692463427</t>
  </si>
  <si>
    <t>Subasini Raita
8926014035</t>
  </si>
  <si>
    <t>PALAPUR-2</t>
  </si>
  <si>
    <t>Aayamani Gomango
8260291357</t>
  </si>
  <si>
    <t>Rebati Mandal
7656902536</t>
  </si>
  <si>
    <t>TABARPUTTA</t>
  </si>
  <si>
    <t>Padmabati Mandal
8280234090</t>
  </si>
  <si>
    <t>Rajeswari Raita
8280441047</t>
  </si>
  <si>
    <t>Raimani Mandal
8280230204</t>
  </si>
  <si>
    <t>Thesloni Raita
8280441072</t>
  </si>
  <si>
    <t>Kesni Mandal
9827864806</t>
  </si>
  <si>
    <t xml:space="preserve">Suseni Sabar
7735146643
</t>
  </si>
  <si>
    <t>BAILOPADAR</t>
  </si>
  <si>
    <t>Archana B.Raita
8984606120</t>
  </si>
  <si>
    <t>Biswasini Raita
9439353515</t>
  </si>
  <si>
    <t>SATARA</t>
  </si>
  <si>
    <t>Sanibari Gomango
8280841822</t>
  </si>
  <si>
    <t>MANDIDI</t>
  </si>
  <si>
    <t>Bartalami Mandal
7978300789</t>
  </si>
  <si>
    <t>Prabhasini Raita
8260124724</t>
  </si>
  <si>
    <t>DUMKULI</t>
  </si>
  <si>
    <t>Rinajani Mandal
8480865586</t>
  </si>
  <si>
    <t>Sunamani Bhuiyan
7735972978</t>
  </si>
  <si>
    <t>Abila Gomango
6371507543</t>
  </si>
  <si>
    <t>PUTURUPADA</t>
  </si>
  <si>
    <t>Sujata Raita
7815931953</t>
  </si>
  <si>
    <t>Laxmi Pradhan
8895810642</t>
  </si>
  <si>
    <t>KARANJAPADA</t>
  </si>
  <si>
    <t>Pratibha Kaunri
9437914313</t>
  </si>
  <si>
    <t>Sarojini D.Behera
8280441033</t>
  </si>
  <si>
    <t>TUBURUSING-1</t>
  </si>
  <si>
    <t>Almati Gomango
7853020910</t>
  </si>
  <si>
    <t>Padma Pradhan
7735156351</t>
  </si>
  <si>
    <t>BENMULL</t>
  </si>
  <si>
    <t>Basanti Raita
9827661843</t>
  </si>
  <si>
    <t>TUBURSING-2</t>
  </si>
  <si>
    <t>Aayamani Raika
7008461329</t>
  </si>
  <si>
    <t>LUHABA</t>
  </si>
  <si>
    <t>Sukumati B.Raita
8280227855</t>
  </si>
  <si>
    <t>VACANT</t>
  </si>
  <si>
    <t>Bina Nayak
9178725148</t>
  </si>
  <si>
    <t>Sulotama Raita
8984993213</t>
  </si>
  <si>
    <t>SALONKEI</t>
  </si>
  <si>
    <t>Kamala Jani
8480097115</t>
  </si>
  <si>
    <t>Padma Nayak
8480457528</t>
  </si>
  <si>
    <t>Nitani Pani
8895881802</t>
  </si>
  <si>
    <t>Aswini Ratia
8280331589</t>
  </si>
  <si>
    <t>ARADI</t>
  </si>
  <si>
    <t>Jamuna B.Raita
8114760524</t>
  </si>
  <si>
    <t>Sabita Mandal
8280441057</t>
  </si>
  <si>
    <t>TUMANA</t>
  </si>
  <si>
    <t>Bilasini Gomango
8280684703</t>
  </si>
  <si>
    <t>Puspanjali Raita
7653801191</t>
  </si>
  <si>
    <t>ORRA</t>
  </si>
  <si>
    <t>Jhili D.Behera
9777614644</t>
  </si>
  <si>
    <t>Phulamati Mandal
8280685483</t>
  </si>
  <si>
    <t>Sasmita B.Raita
9692572007</t>
  </si>
  <si>
    <t>PARAJI</t>
  </si>
  <si>
    <t>Gangi Sabar
8763973736</t>
  </si>
  <si>
    <t xml:space="preserve">Jambubati Mandal
9348768142
</t>
  </si>
  <si>
    <t>Santani Raita
8144781413</t>
  </si>
  <si>
    <t>Sukumari B.Raita
7855073834</t>
  </si>
  <si>
    <t>DOLIPONKAL</t>
  </si>
  <si>
    <t>Malati Sabar
9692549107</t>
  </si>
  <si>
    <t>Gita Gomango
8260711264</t>
  </si>
  <si>
    <t>SUNDARADANGO</t>
  </si>
  <si>
    <t>BURIPADAR-1</t>
  </si>
  <si>
    <t>Bhagyabati Gomango
7656030284</t>
  </si>
  <si>
    <t>Subasini  Gomango
8763231311</t>
  </si>
  <si>
    <t>BURIPADAR-2</t>
  </si>
  <si>
    <t>Junita Raika
8763623033
7684817770</t>
  </si>
  <si>
    <t>Runi Gomango
7656857512</t>
  </si>
  <si>
    <t>BURKAPETA</t>
  </si>
  <si>
    <t>Rina Majhi
9692803342</t>
  </si>
  <si>
    <t>Prasadini Majhi
7008846301</t>
  </si>
  <si>
    <t>SUNDARDANGO</t>
  </si>
  <si>
    <t>ATLIMA-1</t>
  </si>
  <si>
    <t>Rajmani Limma
6371918343</t>
  </si>
  <si>
    <t>Namita Limma
7847047312</t>
  </si>
  <si>
    <t>ATLIMA-2</t>
  </si>
  <si>
    <t>Pabitra Beero
9692685674</t>
  </si>
  <si>
    <t>Karmila Beero
9827412195</t>
  </si>
  <si>
    <t>RAMAGIRI</t>
  </si>
  <si>
    <t>Kabita Raita
6370948757</t>
  </si>
  <si>
    <t>JAMAGUDA</t>
  </si>
  <si>
    <t>Peri D.Behera
8144017024</t>
  </si>
  <si>
    <t>Premika D.Behera
6372873641</t>
  </si>
  <si>
    <t>MANIKPUR</t>
  </si>
  <si>
    <t>Basanti Majhi
8249222914</t>
  </si>
  <si>
    <t>N.JHALARSING-1</t>
  </si>
  <si>
    <t>Susama Devi
8763906084</t>
  </si>
  <si>
    <t>Santimani Satrusalya
8280441061</t>
  </si>
  <si>
    <t>N.JHALARSING-2</t>
  </si>
  <si>
    <t>Rina Chinchani
7750971304</t>
  </si>
  <si>
    <t>BANABILA</t>
  </si>
  <si>
    <t>Sulochana Korad
8280815772</t>
  </si>
  <si>
    <t>Anjali Gomango
8144614218</t>
  </si>
  <si>
    <t>SIKABADI</t>
  </si>
  <si>
    <t>Dina Raita
7978252591</t>
  </si>
  <si>
    <t>Susanti Majhi
8926367262</t>
  </si>
  <si>
    <t>N.JHALARSING CH SAHI(Meri Nagar)</t>
  </si>
  <si>
    <t>Sulata Limma
9439644694</t>
  </si>
  <si>
    <t>N.NUASAHI</t>
  </si>
  <si>
    <t>Suriya  Raita
7205937547</t>
  </si>
  <si>
    <t>Sofira B.Raita
8480512645</t>
  </si>
  <si>
    <t>GOMANGO SAHI</t>
  </si>
  <si>
    <t>Bhabani Gomango
7751878843</t>
  </si>
  <si>
    <t>N.ROGEISING-1</t>
  </si>
  <si>
    <t>Namita Baliarsing
8280359051</t>
  </si>
  <si>
    <t>Sanjita Gomango
7846918374</t>
  </si>
  <si>
    <t>N.ROGEISING -2</t>
  </si>
  <si>
    <t>Sasmita Raika
9556167146</t>
  </si>
  <si>
    <t>GOTHA</t>
  </si>
  <si>
    <t>Kanak Senapati
7609875274</t>
  </si>
  <si>
    <t>JULI SENAPATI
81147607276</t>
  </si>
  <si>
    <t>GURUDA</t>
  </si>
  <si>
    <t>JAMUNA MUTHA NAYAK
9337348109</t>
  </si>
  <si>
    <t>Gitanjali Paik
7656867415</t>
  </si>
  <si>
    <t>PRIYAMANI MANDAL/
7735076964</t>
  </si>
  <si>
    <t>SARGISAHI</t>
  </si>
  <si>
    <t>Sunita Mandal
9439715734</t>
  </si>
  <si>
    <t>SUNDARDANGO-1</t>
  </si>
  <si>
    <t>Agneshi Majhi
9438341474</t>
  </si>
  <si>
    <t>Bilmina Raita
8658087242</t>
  </si>
  <si>
    <t>SUNDARDANGO-2</t>
  </si>
  <si>
    <t>Pratibha Mandal Nayak
8847811408
8280079225</t>
  </si>
  <si>
    <t>Karmila Beero
7735341108</t>
  </si>
  <si>
    <t>Kismi Gomango
8144401865</t>
  </si>
  <si>
    <t>TABARSAHI</t>
  </si>
  <si>
    <t>Sasmita Gomango
8637253339</t>
  </si>
  <si>
    <t>PUTASING</t>
  </si>
  <si>
    <t>Parbati Raita
8917613154</t>
  </si>
  <si>
    <t>PIDIKAPADAR</t>
  </si>
  <si>
    <t>Meri Mandal
7735688266
8144132933</t>
  </si>
  <si>
    <t>Basumati Bhuiyan 
8144051702</t>
  </si>
  <si>
    <t>BIMANPUR</t>
  </si>
  <si>
    <t>Nayami Gomango
9692615624</t>
  </si>
  <si>
    <t>PATANGIPADAR</t>
  </si>
  <si>
    <t>Rita Majhi
7735688266</t>
  </si>
  <si>
    <t>JARGIDUA</t>
  </si>
  <si>
    <t>Jhunu Majhi
6372923364</t>
  </si>
  <si>
    <t>TUDKAPONKA</t>
  </si>
  <si>
    <t>Jaiphula B.Raita
7848813256</t>
  </si>
  <si>
    <t>DIMIRA</t>
  </si>
  <si>
    <t>Basanti B.Dalai
8984452430</t>
  </si>
  <si>
    <t>SAMBALPUR-1</t>
  </si>
  <si>
    <t>Kainta Paik
8280815996</t>
  </si>
  <si>
    <t>Sarita Raika
7735326820</t>
  </si>
  <si>
    <t>PUSPANGO-1</t>
  </si>
  <si>
    <t>Nandini Gomango
8144700273</t>
  </si>
  <si>
    <t>Janani Gomango
9348432705</t>
  </si>
  <si>
    <t>PUSPANGO-2</t>
  </si>
  <si>
    <t>Pramila Gomango
8114690516</t>
  </si>
  <si>
    <t>JAGANNATHPUR</t>
  </si>
  <si>
    <t>Santani Gomango
6371167461</t>
  </si>
  <si>
    <t>Sarojini Raita
7978124010</t>
  </si>
  <si>
    <t>LITIGUDA</t>
  </si>
  <si>
    <t>Abha Sabar
8260292277</t>
  </si>
  <si>
    <t>Susanta Raita
8480495793(H)</t>
  </si>
  <si>
    <t>SINDRAMPUR</t>
  </si>
  <si>
    <t>Puni Saya
8280082100</t>
  </si>
  <si>
    <t>SAMBALPUR-2</t>
  </si>
  <si>
    <t>Sabita D.Sena
8280832214</t>
  </si>
  <si>
    <t>RAJPUR</t>
  </si>
  <si>
    <t>Binami Raita
7655945833</t>
  </si>
  <si>
    <t>SAMBALPUR PURUNA SAHI</t>
  </si>
  <si>
    <t>Mirarani Raika
8249360744</t>
  </si>
  <si>
    <t>K BARDANGO</t>
  </si>
  <si>
    <t>TARABANG</t>
  </si>
  <si>
    <t>JANAPADA</t>
  </si>
  <si>
    <t>N LENGE</t>
  </si>
  <si>
    <t>TEREMENGDA</t>
  </si>
  <si>
    <t>K ROGEISING</t>
  </si>
  <si>
    <t>SUNDARBADA</t>
  </si>
  <si>
    <t>N KHAJURIPADA</t>
  </si>
  <si>
    <t>TUBURUSING</t>
  </si>
  <si>
    <t>N JHALARSING</t>
  </si>
  <si>
    <t>N NUASAHI</t>
  </si>
  <si>
    <t>N ROGEISING</t>
  </si>
  <si>
    <t xml:space="preserve">SAMBALPUR </t>
  </si>
  <si>
    <t>REFERAL DAY</t>
  </si>
  <si>
    <t>Sujaya Mandal</t>
  </si>
  <si>
    <t>21389021501 NAME:MHT-01 CHC B.KHAJURIPADA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</si>
</sst>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i/>
      <sz val="14"/>
      <color theme="1"/>
      <name val="Calibri"/>
      <family val="2"/>
      <scheme val="minor"/>
    </font>
    <font>
      <sz val="9"/>
      <color theme="1"/>
      <name val="Calibri"/>
      <family val="2"/>
      <scheme val="minor"/>
    </font>
    <font>
      <sz val="14"/>
      <color theme="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b/>
      <sz val="12"/>
      <color theme="1"/>
      <name val="Calibri"/>
      <family val="2"/>
      <scheme val="minor"/>
    </font>
    <font>
      <sz val="11"/>
      <name val="Calibri"/>
      <family val="2"/>
      <scheme val="minor"/>
    </font>
    <font>
      <b/>
      <sz val="14"/>
      <color rgb="FFFF0000"/>
      <name val="Calibri"/>
      <family val="2"/>
      <scheme val="minor"/>
    </font>
    <font>
      <sz val="9"/>
      <color theme="6"/>
      <name val="Calibri"/>
      <family val="2"/>
      <scheme val="minor"/>
    </font>
    <font>
      <b/>
      <sz val="11"/>
      <name val="Calibri"/>
      <family val="2"/>
      <scheme val="minor"/>
    </font>
    <font>
      <b/>
      <sz val="11"/>
      <color rgb="FFFF0000"/>
      <name val="Calibri"/>
      <family val="2"/>
      <scheme val="minor"/>
    </font>
    <font>
      <b/>
      <sz val="11"/>
      <color theme="1"/>
      <name val="Arial"/>
      <family val="2"/>
    </font>
    <font>
      <b/>
      <sz val="11"/>
      <color theme="1"/>
      <name val="Calibri"/>
      <family val="2"/>
    </font>
    <font>
      <b/>
      <sz val="11"/>
      <color theme="0"/>
      <name val="Calibri"/>
      <family val="2"/>
      <scheme val="minor"/>
    </font>
    <font>
      <b/>
      <sz val="10"/>
      <color rgb="FFFF0000"/>
      <name val="Calibri"/>
      <family val="2"/>
      <scheme val="minor"/>
    </font>
    <font>
      <b/>
      <sz val="9"/>
      <color rgb="FFFF0000"/>
      <name val="Calibri"/>
      <family val="2"/>
      <scheme val="minor"/>
    </font>
    <font>
      <b/>
      <sz val="10"/>
      <name val="Arial"/>
      <family val="2"/>
    </font>
    <font>
      <b/>
      <sz val="10"/>
      <color rgb="FFFF0000"/>
      <name val="Arial"/>
      <family val="2"/>
    </font>
    <font>
      <b/>
      <sz val="11"/>
      <name val="Arial"/>
      <family val="2"/>
    </font>
    <font>
      <b/>
      <sz val="11"/>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6"/>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s>
  <cellStyleXfs count="2">
    <xf numFmtId="0" fontId="0" fillId="0" borderId="0"/>
    <xf numFmtId="0" fontId="1" fillId="0" borderId="0"/>
  </cellStyleXfs>
  <cellXfs count="155">
    <xf numFmtId="0" fontId="0" fillId="0" borderId="0" xfId="0"/>
    <xf numFmtId="0" fontId="0" fillId="2" borderId="0" xfId="0" applyFill="1" applyAlignment="1">
      <alignment vertical="center"/>
    </xf>
    <xf numFmtId="0" fontId="5" fillId="0" borderId="0" xfId="0" applyFont="1" applyAlignment="1">
      <alignment horizontal="left"/>
    </xf>
    <xf numFmtId="0" fontId="6" fillId="0" borderId="0" xfId="0" applyFont="1"/>
    <xf numFmtId="0" fontId="7" fillId="0" borderId="4" xfId="0" applyFont="1" applyBorder="1" applyAlignment="1">
      <alignment horizontal="left" wrapText="1"/>
    </xf>
    <xf numFmtId="0" fontId="6" fillId="0" borderId="0" xfId="0" applyFont="1" applyAlignment="1">
      <alignment horizontal="left"/>
    </xf>
    <xf numFmtId="0" fontId="8" fillId="0" borderId="4" xfId="0" applyFont="1" applyBorder="1" applyAlignment="1">
      <alignment wrapText="1"/>
    </xf>
    <xf numFmtId="0" fontId="5" fillId="0" borderId="4" xfId="0" applyFont="1" applyBorder="1" applyAlignment="1">
      <alignment horizontal="center"/>
    </xf>
    <xf numFmtId="0" fontId="5" fillId="0" borderId="4" xfId="0" applyFont="1" applyBorder="1" applyAlignment="1">
      <alignment horizontal="left"/>
    </xf>
    <xf numFmtId="0" fontId="11" fillId="0" borderId="4" xfId="0" applyFont="1" applyBorder="1" applyAlignment="1">
      <alignment horizontal="left" wrapText="1"/>
    </xf>
    <xf numFmtId="0" fontId="10" fillId="0" borderId="4" xfId="0" applyFont="1" applyBorder="1" applyAlignment="1">
      <alignment wrapText="1"/>
    </xf>
    <xf numFmtId="0" fontId="0" fillId="0" borderId="0" xfId="0" applyAlignment="1">
      <alignment vertical="center" wrapText="1"/>
    </xf>
    <xf numFmtId="0" fontId="8" fillId="0" borderId="4" xfId="0" applyFont="1" applyBorder="1" applyAlignment="1">
      <alignment horizontal="left" vertical="center" wrapText="1"/>
    </xf>
    <xf numFmtId="0" fontId="8" fillId="0" borderId="4" xfId="0" applyFont="1" applyBorder="1" applyAlignment="1">
      <alignment horizontal="center" vertical="center" textRotation="90" wrapText="1"/>
    </xf>
    <xf numFmtId="0" fontId="10" fillId="0" borderId="4"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8" fillId="0" borderId="4" xfId="0" applyFont="1" applyBorder="1" applyAlignment="1">
      <alignment horizontal="center" vertical="center" wrapText="1"/>
    </xf>
    <xf numFmtId="0" fontId="3" fillId="0" borderId="4" xfId="0" applyFont="1" applyBorder="1" applyAlignment="1">
      <alignment horizontal="left" vertical="center" wrapText="1"/>
    </xf>
    <xf numFmtId="0" fontId="10" fillId="0" borderId="4" xfId="0" applyFont="1" applyBorder="1" applyAlignment="1">
      <alignment horizontal="left" wrapText="1"/>
    </xf>
    <xf numFmtId="0" fontId="10" fillId="0" borderId="4" xfId="0" applyFont="1" applyBorder="1" applyAlignment="1">
      <alignment horizontal="left"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5" fillId="4" borderId="4" xfId="0" applyFont="1" applyFill="1" applyBorder="1" applyAlignment="1">
      <alignment horizontal="center"/>
    </xf>
    <xf numFmtId="0" fontId="0" fillId="2" borderId="0" xfId="0" applyFill="1"/>
    <xf numFmtId="0" fontId="0" fillId="5" borderId="0" xfId="0" applyFill="1"/>
    <xf numFmtId="0" fontId="12" fillId="2" borderId="0" xfId="0" applyFont="1" applyFill="1"/>
    <xf numFmtId="0" fontId="2" fillId="2" borderId="0" xfId="0" applyFont="1" applyFill="1"/>
    <xf numFmtId="0" fontId="9" fillId="0" borderId="0" xfId="0" applyFont="1"/>
    <xf numFmtId="0" fontId="9" fillId="0" borderId="0" xfId="0" applyFont="1" applyAlignment="1">
      <alignment horizontal="center"/>
    </xf>
    <xf numFmtId="0" fontId="5" fillId="0" borderId="0" xfId="0" applyFont="1" applyAlignment="1">
      <alignment horizontal="center"/>
    </xf>
    <xf numFmtId="0" fontId="5" fillId="0" borderId="0" xfId="0" applyFont="1"/>
    <xf numFmtId="0" fontId="0" fillId="0" borderId="0" xfId="0" applyAlignment="1">
      <alignment horizontal="center"/>
    </xf>
    <xf numFmtId="0" fontId="0" fillId="0" borderId="0" xfId="0" applyAlignment="1">
      <alignment horizontal="left"/>
    </xf>
    <xf numFmtId="0" fontId="5" fillId="5" borderId="4" xfId="0" applyFont="1" applyFill="1" applyBorder="1" applyAlignment="1">
      <alignment horizontal="center"/>
    </xf>
    <xf numFmtId="0" fontId="8" fillId="0" borderId="4" xfId="0" applyFont="1" applyBorder="1"/>
    <xf numFmtId="0" fontId="8" fillId="0" borderId="0" xfId="0" applyFont="1"/>
    <xf numFmtId="0" fontId="3" fillId="0" borderId="0" xfId="0" applyFont="1" applyAlignment="1">
      <alignment horizontal="center"/>
    </xf>
    <xf numFmtId="0" fontId="10" fillId="0" borderId="0" xfId="0" applyFont="1" applyAlignment="1">
      <alignment horizontal="center"/>
    </xf>
    <xf numFmtId="0" fontId="8" fillId="0" borderId="0" xfId="0" applyFont="1" applyAlignment="1">
      <alignment horizontal="center"/>
    </xf>
    <xf numFmtId="0" fontId="3" fillId="0" borderId="0" xfId="0" applyFont="1"/>
    <xf numFmtId="0" fontId="8" fillId="0" borderId="4" xfId="0" applyFont="1" applyBorder="1" applyAlignment="1">
      <alignment horizontal="center" wrapText="1"/>
    </xf>
    <xf numFmtId="0" fontId="3" fillId="0" borderId="4" xfId="0" applyFont="1" applyBorder="1" applyAlignment="1">
      <alignment horizontal="center" wrapText="1"/>
    </xf>
    <xf numFmtId="0" fontId="8" fillId="0" borderId="3" xfId="0" applyFont="1" applyBorder="1" applyAlignment="1">
      <alignment horizontal="center" wrapText="1"/>
    </xf>
    <xf numFmtId="0" fontId="7" fillId="0" borderId="3" xfId="0" applyFont="1" applyBorder="1" applyAlignment="1">
      <alignment horizontal="right" wrapText="1"/>
    </xf>
    <xf numFmtId="0" fontId="8" fillId="0" borderId="3" xfId="0" applyFont="1" applyBorder="1" applyAlignment="1">
      <alignment horizontal="right" wrapText="1"/>
    </xf>
    <xf numFmtId="0" fontId="8" fillId="0" borderId="3" xfId="0" applyFont="1" applyBorder="1" applyAlignment="1">
      <alignment wrapText="1"/>
    </xf>
    <xf numFmtId="0" fontId="10" fillId="0" borderId="3" xfId="0" applyFont="1" applyBorder="1" applyAlignment="1">
      <alignment horizontal="right" wrapText="1"/>
    </xf>
    <xf numFmtId="0" fontId="3" fillId="0" borderId="1" xfId="0" applyFont="1" applyBorder="1" applyAlignment="1">
      <alignment horizontal="center" vertical="center" wrapText="1"/>
    </xf>
    <xf numFmtId="0" fontId="14" fillId="6" borderId="0" xfId="0" applyFont="1" applyFill="1" applyAlignment="1">
      <alignment horizontal="center"/>
    </xf>
    <xf numFmtId="0" fontId="2" fillId="0" borderId="0" xfId="0" applyFont="1"/>
    <xf numFmtId="0" fontId="3" fillId="0" borderId="4" xfId="0" applyFont="1" applyBorder="1" applyAlignment="1">
      <alignment horizontal="center" vertical="center"/>
    </xf>
    <xf numFmtId="0" fontId="15"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2" borderId="1" xfId="0" applyFont="1" applyFill="1" applyBorder="1" applyAlignment="1">
      <alignment horizontal="center" vertical="center" wrapText="1"/>
    </xf>
    <xf numFmtId="0" fontId="16" fillId="2" borderId="4" xfId="0" applyFont="1" applyFill="1" applyBorder="1" applyAlignment="1">
      <alignment horizontal="center" vertical="center"/>
    </xf>
    <xf numFmtId="0" fontId="16" fillId="2" borderId="4"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0" xfId="0" applyFont="1" applyFill="1" applyBorder="1" applyAlignment="1">
      <alignment horizontal="center" vertical="center" wrapText="1"/>
    </xf>
    <xf numFmtId="0" fontId="17" fillId="2" borderId="4" xfId="0" applyFont="1" applyFill="1" applyBorder="1" applyAlignment="1">
      <alignment horizontal="center" vertical="center"/>
    </xf>
    <xf numFmtId="0" fontId="3" fillId="2" borderId="11" xfId="0" applyFont="1" applyFill="1" applyBorder="1" applyAlignment="1">
      <alignment horizontal="center" vertical="center" wrapText="1"/>
    </xf>
    <xf numFmtId="0" fontId="18" fillId="2" borderId="4" xfId="0" applyFont="1" applyFill="1" applyBorder="1" applyAlignment="1">
      <alignment horizontal="center" vertical="center"/>
    </xf>
    <xf numFmtId="0" fontId="18" fillId="2" borderId="4" xfId="0" applyFont="1" applyFill="1" applyBorder="1" applyAlignment="1">
      <alignment horizontal="center" vertical="center" wrapText="1"/>
    </xf>
    <xf numFmtId="0" fontId="18" fillId="2" borderId="4" xfId="1" applyFont="1" applyFill="1" applyBorder="1" applyAlignment="1">
      <alignment horizontal="center" vertical="center"/>
    </xf>
    <xf numFmtId="0" fontId="18" fillId="2" borderId="4" xfId="1" applyFont="1" applyFill="1" applyBorder="1" applyAlignment="1">
      <alignment horizontal="center" vertical="center" wrapText="1"/>
    </xf>
    <xf numFmtId="0" fontId="15" fillId="4" borderId="4" xfId="0" applyFont="1" applyFill="1" applyBorder="1" applyAlignment="1">
      <alignment horizontal="center" vertical="center"/>
    </xf>
    <xf numFmtId="0" fontId="3" fillId="4" borderId="4" xfId="0" applyFont="1" applyFill="1" applyBorder="1" applyAlignment="1">
      <alignment horizontal="center" vertical="center"/>
    </xf>
    <xf numFmtId="0" fontId="16" fillId="4" borderId="4" xfId="0" applyFont="1" applyFill="1" applyBorder="1" applyAlignment="1">
      <alignment horizontal="center" vertical="center"/>
    </xf>
    <xf numFmtId="0" fontId="20" fillId="4" borderId="4" xfId="0" applyFont="1" applyFill="1" applyBorder="1" applyAlignment="1">
      <alignment horizontal="center" vertical="center"/>
    </xf>
    <xf numFmtId="0" fontId="21" fillId="4" borderId="4" xfId="0" applyFont="1" applyFill="1" applyBorder="1" applyAlignment="1">
      <alignment horizontal="center" vertical="center"/>
    </xf>
    <xf numFmtId="0" fontId="8" fillId="4" borderId="4"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8" fillId="4" borderId="4" xfId="0" applyFont="1" applyFill="1" applyBorder="1" applyAlignment="1">
      <alignment horizontal="center" vertical="center"/>
    </xf>
    <xf numFmtId="0" fontId="10" fillId="4" borderId="4" xfId="0" applyFont="1" applyFill="1" applyBorder="1" applyAlignment="1">
      <alignment horizontal="center" vertical="center"/>
    </xf>
    <xf numFmtId="0" fontId="10" fillId="2" borderId="4" xfId="0" applyFont="1" applyFill="1" applyBorder="1" applyAlignment="1">
      <alignment horizontal="center" vertical="center"/>
    </xf>
    <xf numFmtId="0" fontId="15" fillId="6" borderId="4" xfId="0" applyFont="1" applyFill="1" applyBorder="1" applyAlignment="1">
      <alignment horizontal="center" vertical="center"/>
    </xf>
    <xf numFmtId="0" fontId="3" fillId="6" borderId="4" xfId="0" applyFont="1" applyFill="1" applyBorder="1" applyAlignment="1">
      <alignment horizontal="center" vertical="center"/>
    </xf>
    <xf numFmtId="0" fontId="8" fillId="6" borderId="4" xfId="0" applyFont="1" applyFill="1" applyBorder="1" applyAlignment="1">
      <alignment horizontal="center" vertical="center"/>
    </xf>
    <xf numFmtId="0" fontId="10" fillId="6" borderId="4" xfId="0" applyFont="1" applyFill="1" applyBorder="1" applyAlignment="1">
      <alignment horizontal="center" vertical="center"/>
    </xf>
    <xf numFmtId="0" fontId="21" fillId="6" borderId="4" xfId="0" applyFont="1" applyFill="1" applyBorder="1" applyAlignment="1">
      <alignment horizontal="center" vertical="center"/>
    </xf>
    <xf numFmtId="0" fontId="21" fillId="2" borderId="4" xfId="0" applyFont="1" applyFill="1" applyBorder="1" applyAlignment="1">
      <alignment horizontal="center" vertical="center"/>
    </xf>
    <xf numFmtId="0" fontId="3" fillId="4" borderId="4"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15" fillId="2" borderId="5" xfId="0" applyFont="1" applyFill="1" applyBorder="1" applyAlignment="1">
      <alignment horizontal="center" vertical="center"/>
    </xf>
    <xf numFmtId="0" fontId="3" fillId="2" borderId="12"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6" xfId="0" applyFont="1" applyFill="1" applyBorder="1" applyAlignment="1">
      <alignment horizontal="center" vertical="center"/>
    </xf>
    <xf numFmtId="0" fontId="19" fillId="2" borderId="4" xfId="0" applyFont="1" applyFill="1" applyBorder="1" applyAlignment="1">
      <alignment horizontal="center" vertical="center"/>
    </xf>
    <xf numFmtId="0" fontId="24" fillId="4" borderId="4"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12"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2" xfId="0" applyFont="1" applyFill="1" applyBorder="1" applyAlignment="1">
      <alignment horizontal="center" vertical="center"/>
    </xf>
    <xf numFmtId="0" fontId="3" fillId="2" borderId="6" xfId="0" applyFont="1" applyFill="1" applyBorder="1" applyAlignment="1">
      <alignment horizontal="center" vertical="center"/>
    </xf>
    <xf numFmtId="0" fontId="15" fillId="2" borderId="6" xfId="0" applyFont="1" applyFill="1" applyBorder="1" applyAlignment="1">
      <alignment horizontal="center" vertical="center"/>
    </xf>
    <xf numFmtId="0" fontId="3" fillId="2" borderId="4" xfId="0" applyFont="1" applyFill="1" applyBorder="1" applyAlignment="1">
      <alignment horizontal="center" vertical="center"/>
    </xf>
    <xf numFmtId="0" fontId="8" fillId="0" borderId="4" xfId="0" applyFont="1" applyBorder="1" applyAlignment="1">
      <alignment horizontal="left" vertical="center" wrapText="1"/>
    </xf>
    <xf numFmtId="0" fontId="8" fillId="0" borderId="4" xfId="0" applyFont="1" applyBorder="1" applyAlignment="1">
      <alignment horizontal="center" vertical="center" wrapText="1"/>
    </xf>
    <xf numFmtId="0" fontId="3" fillId="3" borderId="4" xfId="0" applyFont="1" applyFill="1" applyBorder="1" applyAlignment="1">
      <alignment horizontal="center" vertical="center"/>
    </xf>
    <xf numFmtId="0" fontId="4" fillId="0" borderId="4" xfId="0" applyFont="1" applyBorder="1" applyAlignment="1">
      <alignment horizontal="center" vertical="center" wrapText="1"/>
    </xf>
    <xf numFmtId="0" fontId="10" fillId="0" borderId="1" xfId="0" applyFont="1" applyBorder="1" applyAlignment="1">
      <alignment horizont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3" fillId="2" borderId="4" xfId="0" applyFont="1" applyFill="1" applyBorder="1" applyAlignment="1">
      <alignment horizontal="center" vertical="center" textRotation="90" wrapText="1"/>
    </xf>
    <xf numFmtId="0" fontId="3"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3" fillId="2" borderId="5" xfId="0" applyFont="1" applyFill="1" applyBorder="1" applyAlignment="1">
      <alignment horizontal="center" vertical="center" textRotation="90" wrapText="1"/>
    </xf>
    <xf numFmtId="0" fontId="3" fillId="2" borderId="6" xfId="0" applyFont="1" applyFill="1" applyBorder="1" applyAlignment="1">
      <alignment horizontal="center" vertical="center" textRotation="90" wrapText="1"/>
    </xf>
    <xf numFmtId="0" fontId="9" fillId="0" borderId="0" xfId="0" applyFont="1" applyAlignment="1">
      <alignment horizontal="center"/>
    </xf>
    <xf numFmtId="0" fontId="0" fillId="0" borderId="0" xfId="0" applyAlignment="1">
      <alignment horizontal="center"/>
    </xf>
    <xf numFmtId="0" fontId="8" fillId="0" borderId="0" xfId="0" applyFont="1" applyAlignment="1">
      <alignment horizontal="center"/>
    </xf>
    <xf numFmtId="0" fontId="3" fillId="0" borderId="0" xfId="0" applyFont="1" applyAlignment="1">
      <alignment horizontal="center"/>
    </xf>
    <xf numFmtId="0" fontId="10" fillId="0" borderId="4" xfId="0" applyFont="1" applyBorder="1" applyAlignment="1">
      <alignment horizontal="left" vertical="center" wrapText="1"/>
    </xf>
    <xf numFmtId="0" fontId="8" fillId="0" borderId="4" xfId="0" applyFont="1" applyBorder="1" applyAlignment="1">
      <alignment horizontal="center" vertical="center" textRotation="90"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8" fillId="0" borderId="1" xfId="0" applyFont="1" applyBorder="1" applyAlignment="1">
      <alignment horizontal="center" wrapText="1"/>
    </xf>
    <xf numFmtId="0" fontId="8" fillId="0" borderId="2" xfId="0" applyFont="1" applyBorder="1" applyAlignment="1">
      <alignment horizontal="center" wrapText="1"/>
    </xf>
    <xf numFmtId="0" fontId="8" fillId="0" borderId="3" xfId="0" applyFont="1" applyBorder="1" applyAlignment="1">
      <alignment horizontal="center"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4" fillId="0" borderId="2" xfId="0" applyFont="1" applyBorder="1" applyAlignment="1">
      <alignment horizontal="center" wrapText="1"/>
    </xf>
    <xf numFmtId="0" fontId="4" fillId="0" borderId="3" xfId="0" applyFont="1" applyBorder="1" applyAlignment="1">
      <alignment horizontal="center" wrapText="1"/>
    </xf>
    <xf numFmtId="0" fontId="7" fillId="0" borderId="1" xfId="0" applyFont="1" applyBorder="1" applyAlignment="1">
      <alignment horizontal="center" wrapText="1"/>
    </xf>
    <xf numFmtId="0" fontId="7" fillId="0" borderId="3" xfId="0" applyFont="1" applyBorder="1" applyAlignment="1">
      <alignment horizontal="center" wrapText="1"/>
    </xf>
    <xf numFmtId="0" fontId="7" fillId="3" borderId="1" xfId="0" applyFont="1" applyFill="1" applyBorder="1" applyAlignment="1">
      <alignment horizontal="center" wrapText="1"/>
    </xf>
    <xf numFmtId="0" fontId="7" fillId="3" borderId="2" xfId="0" applyFont="1" applyFill="1" applyBorder="1" applyAlignment="1">
      <alignment horizontal="center" wrapText="1"/>
    </xf>
    <xf numFmtId="0" fontId="7" fillId="3" borderId="3" xfId="0" applyFont="1" applyFill="1" applyBorder="1" applyAlignment="1">
      <alignment horizontal="center" wrapText="1"/>
    </xf>
    <xf numFmtId="0" fontId="7" fillId="0" borderId="2" xfId="0" applyFont="1" applyBorder="1" applyAlignment="1">
      <alignment horizontal="center" wrapText="1"/>
    </xf>
    <xf numFmtId="0" fontId="8" fillId="0" borderId="1" xfId="0" applyFont="1" applyBorder="1" applyAlignment="1">
      <alignment horizontal="left" wrapText="1"/>
    </xf>
    <xf numFmtId="0" fontId="8" fillId="0" borderId="2" xfId="0" applyFont="1" applyBorder="1" applyAlignment="1">
      <alignment horizontal="left" wrapText="1"/>
    </xf>
    <xf numFmtId="0" fontId="8" fillId="0" borderId="3" xfId="0" applyFont="1" applyBorder="1" applyAlignment="1">
      <alignment horizontal="left" wrapText="1"/>
    </xf>
    <xf numFmtId="0" fontId="9" fillId="0" borderId="1" xfId="0" applyFont="1" applyBorder="1" applyAlignment="1">
      <alignment horizontal="left" wrapText="1"/>
    </xf>
    <xf numFmtId="0" fontId="9" fillId="0" borderId="2" xfId="0" applyFont="1" applyBorder="1" applyAlignment="1">
      <alignment horizontal="left" wrapText="1"/>
    </xf>
    <xf numFmtId="0" fontId="9" fillId="0" borderId="3" xfId="0" applyFont="1" applyBorder="1" applyAlignment="1">
      <alignment horizontal="lef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142875</xdr:colOff>
      <xdr:row>15</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12</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9655175" y="330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17</xdr:row>
      <xdr:rowOff>0</xdr:rowOff>
    </xdr:from>
    <xdr:ext cx="184731" cy="264560"/>
    <xdr:sp macro="" textlink="">
      <xdr:nvSpPr>
        <xdr:cNvPr id="57" name="TextBox 56">
          <a:extLst>
            <a:ext uri="{FF2B5EF4-FFF2-40B4-BE49-F238E27FC236}">
              <a16:creationId xmlns:a16="http://schemas.microsoft.com/office/drawing/2014/main" id="{79E0FD6A-E761-4C03-AB90-EF3CBEAEC7AB}"/>
            </a:ext>
          </a:extLst>
        </xdr:cNvPr>
        <xdr:cNvSpPr txBox="1"/>
      </xdr:nvSpPr>
      <xdr:spPr>
        <a:xfrm>
          <a:off x="127349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17</xdr:row>
      <xdr:rowOff>0</xdr:rowOff>
    </xdr:from>
    <xdr:ext cx="184731" cy="264560"/>
    <xdr:sp macro="" textlink="">
      <xdr:nvSpPr>
        <xdr:cNvPr id="58" name="TextBox 57">
          <a:extLst>
            <a:ext uri="{FF2B5EF4-FFF2-40B4-BE49-F238E27FC236}">
              <a16:creationId xmlns:a16="http://schemas.microsoft.com/office/drawing/2014/main" id="{2B29AF2C-891C-4C69-BBC5-97D202A999AA}"/>
            </a:ext>
          </a:extLst>
        </xdr:cNvPr>
        <xdr:cNvSpPr txBox="1"/>
      </xdr:nvSpPr>
      <xdr:spPr>
        <a:xfrm>
          <a:off x="127349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17</xdr:row>
      <xdr:rowOff>0</xdr:rowOff>
    </xdr:from>
    <xdr:ext cx="184731" cy="264560"/>
    <xdr:sp macro="" textlink="">
      <xdr:nvSpPr>
        <xdr:cNvPr id="59" name="TextBox 58">
          <a:extLst>
            <a:ext uri="{FF2B5EF4-FFF2-40B4-BE49-F238E27FC236}">
              <a16:creationId xmlns:a16="http://schemas.microsoft.com/office/drawing/2014/main" id="{67E048C2-077A-4B3F-8C42-0C338E78C882}"/>
            </a:ext>
          </a:extLst>
        </xdr:cNvPr>
        <xdr:cNvSpPr txBox="1"/>
      </xdr:nvSpPr>
      <xdr:spPr>
        <a:xfrm>
          <a:off x="127349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17</xdr:row>
      <xdr:rowOff>0</xdr:rowOff>
    </xdr:from>
    <xdr:ext cx="184731" cy="264560"/>
    <xdr:sp macro="" textlink="">
      <xdr:nvSpPr>
        <xdr:cNvPr id="60" name="TextBox 59">
          <a:extLst>
            <a:ext uri="{FF2B5EF4-FFF2-40B4-BE49-F238E27FC236}">
              <a16:creationId xmlns:a16="http://schemas.microsoft.com/office/drawing/2014/main" id="{D533D4EA-D050-477B-8C96-D2BCADBE3C72}"/>
            </a:ext>
          </a:extLst>
        </xdr:cNvPr>
        <xdr:cNvSpPr txBox="1"/>
      </xdr:nvSpPr>
      <xdr:spPr>
        <a:xfrm>
          <a:off x="127349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17</xdr:row>
      <xdr:rowOff>0</xdr:rowOff>
    </xdr:from>
    <xdr:ext cx="184731" cy="264560"/>
    <xdr:sp macro="" textlink="">
      <xdr:nvSpPr>
        <xdr:cNvPr id="61" name="TextBox 60">
          <a:extLst>
            <a:ext uri="{FF2B5EF4-FFF2-40B4-BE49-F238E27FC236}">
              <a16:creationId xmlns:a16="http://schemas.microsoft.com/office/drawing/2014/main" id="{B695375F-AFF3-4402-B866-97D78A551322}"/>
            </a:ext>
          </a:extLst>
        </xdr:cNvPr>
        <xdr:cNvSpPr txBox="1"/>
      </xdr:nvSpPr>
      <xdr:spPr>
        <a:xfrm>
          <a:off x="127349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17</xdr:row>
      <xdr:rowOff>0</xdr:rowOff>
    </xdr:from>
    <xdr:ext cx="184731" cy="264560"/>
    <xdr:sp macro="" textlink="">
      <xdr:nvSpPr>
        <xdr:cNvPr id="62" name="TextBox 61">
          <a:extLst>
            <a:ext uri="{FF2B5EF4-FFF2-40B4-BE49-F238E27FC236}">
              <a16:creationId xmlns:a16="http://schemas.microsoft.com/office/drawing/2014/main" id="{0471A830-9CEA-459A-A548-FA1CE727013D}"/>
            </a:ext>
          </a:extLst>
        </xdr:cNvPr>
        <xdr:cNvSpPr txBox="1"/>
      </xdr:nvSpPr>
      <xdr:spPr>
        <a:xfrm>
          <a:off x="127349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17</xdr:row>
      <xdr:rowOff>0</xdr:rowOff>
    </xdr:from>
    <xdr:ext cx="184731" cy="264560"/>
    <xdr:sp macro="" textlink="">
      <xdr:nvSpPr>
        <xdr:cNvPr id="63" name="TextBox 62">
          <a:extLst>
            <a:ext uri="{FF2B5EF4-FFF2-40B4-BE49-F238E27FC236}">
              <a16:creationId xmlns:a16="http://schemas.microsoft.com/office/drawing/2014/main" id="{AFE71036-7980-4FCC-8835-CFFF81B79027}"/>
            </a:ext>
          </a:extLst>
        </xdr:cNvPr>
        <xdr:cNvSpPr txBox="1"/>
      </xdr:nvSpPr>
      <xdr:spPr>
        <a:xfrm>
          <a:off x="127349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17</xdr:row>
      <xdr:rowOff>0</xdr:rowOff>
    </xdr:from>
    <xdr:ext cx="184731" cy="264560"/>
    <xdr:sp macro="" textlink="">
      <xdr:nvSpPr>
        <xdr:cNvPr id="64" name="TextBox 63">
          <a:extLst>
            <a:ext uri="{FF2B5EF4-FFF2-40B4-BE49-F238E27FC236}">
              <a16:creationId xmlns:a16="http://schemas.microsoft.com/office/drawing/2014/main" id="{DA2F79E8-A2CD-4D12-AC2B-C7D4222BD3D3}"/>
            </a:ext>
          </a:extLst>
        </xdr:cNvPr>
        <xdr:cNvSpPr txBox="1"/>
      </xdr:nvSpPr>
      <xdr:spPr>
        <a:xfrm>
          <a:off x="127349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17</xdr:row>
      <xdr:rowOff>0</xdr:rowOff>
    </xdr:from>
    <xdr:ext cx="184731" cy="264560"/>
    <xdr:sp macro="" textlink="">
      <xdr:nvSpPr>
        <xdr:cNvPr id="65" name="TextBox 64">
          <a:extLst>
            <a:ext uri="{FF2B5EF4-FFF2-40B4-BE49-F238E27FC236}">
              <a16:creationId xmlns:a16="http://schemas.microsoft.com/office/drawing/2014/main" id="{BF2A04BF-51C9-4B43-A844-2638F45C4302}"/>
            </a:ext>
          </a:extLst>
        </xdr:cNvPr>
        <xdr:cNvSpPr txBox="1"/>
      </xdr:nvSpPr>
      <xdr:spPr>
        <a:xfrm>
          <a:off x="127349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144</xdr:row>
      <xdr:rowOff>0</xdr:rowOff>
    </xdr:from>
    <xdr:ext cx="184731" cy="264560"/>
    <xdr:sp macro="" textlink="">
      <xdr:nvSpPr>
        <xdr:cNvPr id="21" name="TextBox 20">
          <a:extLst>
            <a:ext uri="{FF2B5EF4-FFF2-40B4-BE49-F238E27FC236}">
              <a16:creationId xmlns:a16="http://schemas.microsoft.com/office/drawing/2014/main" id="{B72D2EEE-C692-4305-8CCC-E90D0C168443}"/>
            </a:ext>
          </a:extLst>
        </xdr:cNvPr>
        <xdr:cNvSpPr txBox="1"/>
      </xdr:nvSpPr>
      <xdr:spPr>
        <a:xfrm>
          <a:off x="10086975" y="419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144</xdr:row>
      <xdr:rowOff>0</xdr:rowOff>
    </xdr:from>
    <xdr:ext cx="184731" cy="264560"/>
    <xdr:sp macro="" textlink="">
      <xdr:nvSpPr>
        <xdr:cNvPr id="22" name="TextBox 21">
          <a:extLst>
            <a:ext uri="{FF2B5EF4-FFF2-40B4-BE49-F238E27FC236}">
              <a16:creationId xmlns:a16="http://schemas.microsoft.com/office/drawing/2014/main" id="{2E54B7A7-DB9E-4D9E-9DE3-5857EC411CEC}"/>
            </a:ext>
          </a:extLst>
        </xdr:cNvPr>
        <xdr:cNvSpPr txBox="1"/>
      </xdr:nvSpPr>
      <xdr:spPr>
        <a:xfrm>
          <a:off x="10086975" y="419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144</xdr:row>
      <xdr:rowOff>0</xdr:rowOff>
    </xdr:from>
    <xdr:ext cx="184731" cy="264560"/>
    <xdr:sp macro="" textlink="">
      <xdr:nvSpPr>
        <xdr:cNvPr id="23" name="TextBox 22">
          <a:extLst>
            <a:ext uri="{FF2B5EF4-FFF2-40B4-BE49-F238E27FC236}">
              <a16:creationId xmlns:a16="http://schemas.microsoft.com/office/drawing/2014/main" id="{21498D27-00B4-42D7-BCC6-A5FA09CAFAB9}"/>
            </a:ext>
          </a:extLst>
        </xdr:cNvPr>
        <xdr:cNvSpPr txBox="1"/>
      </xdr:nvSpPr>
      <xdr:spPr>
        <a:xfrm>
          <a:off x="10086975" y="419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144</xdr:row>
      <xdr:rowOff>0</xdr:rowOff>
    </xdr:from>
    <xdr:ext cx="184731" cy="264560"/>
    <xdr:sp macro="" textlink="">
      <xdr:nvSpPr>
        <xdr:cNvPr id="24" name="TextBox 23">
          <a:extLst>
            <a:ext uri="{FF2B5EF4-FFF2-40B4-BE49-F238E27FC236}">
              <a16:creationId xmlns:a16="http://schemas.microsoft.com/office/drawing/2014/main" id="{722A205D-28FF-4DAD-8A9B-049E7CCCCD69}"/>
            </a:ext>
          </a:extLst>
        </xdr:cNvPr>
        <xdr:cNvSpPr txBox="1"/>
      </xdr:nvSpPr>
      <xdr:spPr>
        <a:xfrm>
          <a:off x="10086975" y="419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144</xdr:row>
      <xdr:rowOff>0</xdr:rowOff>
    </xdr:from>
    <xdr:ext cx="184731" cy="264560"/>
    <xdr:sp macro="" textlink="">
      <xdr:nvSpPr>
        <xdr:cNvPr id="25" name="TextBox 24">
          <a:extLst>
            <a:ext uri="{FF2B5EF4-FFF2-40B4-BE49-F238E27FC236}">
              <a16:creationId xmlns:a16="http://schemas.microsoft.com/office/drawing/2014/main" id="{BAC6E633-417A-4C16-9D64-D008C57BF5FF}"/>
            </a:ext>
          </a:extLst>
        </xdr:cNvPr>
        <xdr:cNvSpPr txBox="1"/>
      </xdr:nvSpPr>
      <xdr:spPr>
        <a:xfrm>
          <a:off x="10086975" y="419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144</xdr:row>
      <xdr:rowOff>0</xdr:rowOff>
    </xdr:from>
    <xdr:ext cx="184731" cy="264560"/>
    <xdr:sp macro="" textlink="">
      <xdr:nvSpPr>
        <xdr:cNvPr id="26" name="TextBox 25">
          <a:extLst>
            <a:ext uri="{FF2B5EF4-FFF2-40B4-BE49-F238E27FC236}">
              <a16:creationId xmlns:a16="http://schemas.microsoft.com/office/drawing/2014/main" id="{A02C6151-FC9D-48BF-956F-28612546AC83}"/>
            </a:ext>
          </a:extLst>
        </xdr:cNvPr>
        <xdr:cNvSpPr txBox="1"/>
      </xdr:nvSpPr>
      <xdr:spPr>
        <a:xfrm>
          <a:off x="10086975" y="419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144</xdr:row>
      <xdr:rowOff>0</xdr:rowOff>
    </xdr:from>
    <xdr:ext cx="184731" cy="264560"/>
    <xdr:sp macro="" textlink="">
      <xdr:nvSpPr>
        <xdr:cNvPr id="27" name="TextBox 26">
          <a:extLst>
            <a:ext uri="{FF2B5EF4-FFF2-40B4-BE49-F238E27FC236}">
              <a16:creationId xmlns:a16="http://schemas.microsoft.com/office/drawing/2014/main" id="{04780F29-60E6-4F65-8F89-D7BDC35A1434}"/>
            </a:ext>
          </a:extLst>
        </xdr:cNvPr>
        <xdr:cNvSpPr txBox="1"/>
      </xdr:nvSpPr>
      <xdr:spPr>
        <a:xfrm>
          <a:off x="10086975" y="419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144</xdr:row>
      <xdr:rowOff>0</xdr:rowOff>
    </xdr:from>
    <xdr:ext cx="184731" cy="264560"/>
    <xdr:sp macro="" textlink="">
      <xdr:nvSpPr>
        <xdr:cNvPr id="28" name="TextBox 27">
          <a:extLst>
            <a:ext uri="{FF2B5EF4-FFF2-40B4-BE49-F238E27FC236}">
              <a16:creationId xmlns:a16="http://schemas.microsoft.com/office/drawing/2014/main" id="{01B88528-74E9-4002-8C83-9E1BA36BC2AE}"/>
            </a:ext>
          </a:extLst>
        </xdr:cNvPr>
        <xdr:cNvSpPr txBox="1"/>
      </xdr:nvSpPr>
      <xdr:spPr>
        <a:xfrm>
          <a:off x="10086975" y="419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144</xdr:row>
      <xdr:rowOff>0</xdr:rowOff>
    </xdr:from>
    <xdr:ext cx="184731" cy="264560"/>
    <xdr:sp macro="" textlink="">
      <xdr:nvSpPr>
        <xdr:cNvPr id="29" name="TextBox 28">
          <a:extLst>
            <a:ext uri="{FF2B5EF4-FFF2-40B4-BE49-F238E27FC236}">
              <a16:creationId xmlns:a16="http://schemas.microsoft.com/office/drawing/2014/main" id="{D3D2A828-1568-47E9-96AB-6D54E370D894}"/>
            </a:ext>
          </a:extLst>
        </xdr:cNvPr>
        <xdr:cNvSpPr txBox="1"/>
      </xdr:nvSpPr>
      <xdr:spPr>
        <a:xfrm>
          <a:off x="10086975" y="419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48" name="TextBox 47">
          <a:extLst>
            <a:ext uri="{FF2B5EF4-FFF2-40B4-BE49-F238E27FC236}">
              <a16:creationId xmlns:a16="http://schemas.microsoft.com/office/drawing/2014/main" id="{AD00BA44-99E6-4036-9043-A1127DD92D7C}"/>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49" name="TextBox 48">
          <a:extLst>
            <a:ext uri="{FF2B5EF4-FFF2-40B4-BE49-F238E27FC236}">
              <a16:creationId xmlns:a16="http://schemas.microsoft.com/office/drawing/2014/main" id="{0F1580ED-CCDD-4299-A11C-FFC9DED9307E}"/>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50" name="TextBox 49">
          <a:extLst>
            <a:ext uri="{FF2B5EF4-FFF2-40B4-BE49-F238E27FC236}">
              <a16:creationId xmlns:a16="http://schemas.microsoft.com/office/drawing/2014/main" id="{9F2EB325-2CF6-4FD0-B36A-27679F00AC45}"/>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51" name="TextBox 50">
          <a:extLst>
            <a:ext uri="{FF2B5EF4-FFF2-40B4-BE49-F238E27FC236}">
              <a16:creationId xmlns:a16="http://schemas.microsoft.com/office/drawing/2014/main" id="{3BADFB76-A809-4B28-BCA4-DB9A817923C8}"/>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52" name="TextBox 51">
          <a:extLst>
            <a:ext uri="{FF2B5EF4-FFF2-40B4-BE49-F238E27FC236}">
              <a16:creationId xmlns:a16="http://schemas.microsoft.com/office/drawing/2014/main" id="{6C579F78-D850-4775-AA24-2E356EE18428}"/>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53" name="TextBox 52">
          <a:extLst>
            <a:ext uri="{FF2B5EF4-FFF2-40B4-BE49-F238E27FC236}">
              <a16:creationId xmlns:a16="http://schemas.microsoft.com/office/drawing/2014/main" id="{7FCAB048-5ABB-4D02-8B4D-BAEC88BA0899}"/>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54" name="TextBox 53">
          <a:extLst>
            <a:ext uri="{FF2B5EF4-FFF2-40B4-BE49-F238E27FC236}">
              <a16:creationId xmlns:a16="http://schemas.microsoft.com/office/drawing/2014/main" id="{4B495606-6D4A-40C1-8B54-3CF6395B67DB}"/>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55" name="TextBox 54">
          <a:extLst>
            <a:ext uri="{FF2B5EF4-FFF2-40B4-BE49-F238E27FC236}">
              <a16:creationId xmlns:a16="http://schemas.microsoft.com/office/drawing/2014/main" id="{8C670D64-DFE0-4F74-8EEB-6F56307D2E52}"/>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56" name="TextBox 55">
          <a:extLst>
            <a:ext uri="{FF2B5EF4-FFF2-40B4-BE49-F238E27FC236}">
              <a16:creationId xmlns:a16="http://schemas.microsoft.com/office/drawing/2014/main" id="{62B19E2E-31BC-4D03-8599-3DBB3F1198F7}"/>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66" name="TextBox 65">
          <a:extLst>
            <a:ext uri="{FF2B5EF4-FFF2-40B4-BE49-F238E27FC236}">
              <a16:creationId xmlns:a16="http://schemas.microsoft.com/office/drawing/2014/main" id="{43BAD960-B496-4207-95B0-68B253BE4D33}"/>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67" name="TextBox 66">
          <a:extLst>
            <a:ext uri="{FF2B5EF4-FFF2-40B4-BE49-F238E27FC236}">
              <a16:creationId xmlns:a16="http://schemas.microsoft.com/office/drawing/2014/main" id="{B7723E1D-4A3D-428E-B830-8A927FDD044B}"/>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68" name="TextBox 67">
          <a:extLst>
            <a:ext uri="{FF2B5EF4-FFF2-40B4-BE49-F238E27FC236}">
              <a16:creationId xmlns:a16="http://schemas.microsoft.com/office/drawing/2014/main" id="{E9E0D87C-502A-4CEC-972E-FE846755885F}"/>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69" name="TextBox 68">
          <a:extLst>
            <a:ext uri="{FF2B5EF4-FFF2-40B4-BE49-F238E27FC236}">
              <a16:creationId xmlns:a16="http://schemas.microsoft.com/office/drawing/2014/main" id="{1A6ED0FF-DB07-4A13-9F4C-D28D5EA3C01E}"/>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70" name="TextBox 69">
          <a:extLst>
            <a:ext uri="{FF2B5EF4-FFF2-40B4-BE49-F238E27FC236}">
              <a16:creationId xmlns:a16="http://schemas.microsoft.com/office/drawing/2014/main" id="{C8DC9DFE-087B-4A4A-B4AD-C13AE0C769D0}"/>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71" name="TextBox 70">
          <a:extLst>
            <a:ext uri="{FF2B5EF4-FFF2-40B4-BE49-F238E27FC236}">
              <a16:creationId xmlns:a16="http://schemas.microsoft.com/office/drawing/2014/main" id="{587A680A-153C-44E9-A010-80D0F3A6343D}"/>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72" name="TextBox 71">
          <a:extLst>
            <a:ext uri="{FF2B5EF4-FFF2-40B4-BE49-F238E27FC236}">
              <a16:creationId xmlns:a16="http://schemas.microsoft.com/office/drawing/2014/main" id="{18C98272-E131-49BE-B15C-4DC35621E75D}"/>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73" name="TextBox 72">
          <a:extLst>
            <a:ext uri="{FF2B5EF4-FFF2-40B4-BE49-F238E27FC236}">
              <a16:creationId xmlns:a16="http://schemas.microsoft.com/office/drawing/2014/main" id="{B1B1712F-33F3-4BE0-ABB6-D5A96ED81790}"/>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153</xdr:row>
      <xdr:rowOff>0</xdr:rowOff>
    </xdr:from>
    <xdr:ext cx="184731" cy="264560"/>
    <xdr:sp macro="" textlink="">
      <xdr:nvSpPr>
        <xdr:cNvPr id="74" name="TextBox 73">
          <a:extLst>
            <a:ext uri="{FF2B5EF4-FFF2-40B4-BE49-F238E27FC236}">
              <a16:creationId xmlns:a16="http://schemas.microsoft.com/office/drawing/2014/main" id="{3F263975-A72E-40E1-BD90-ED1802CEA1F0}"/>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174</xdr:row>
      <xdr:rowOff>0</xdr:rowOff>
    </xdr:from>
    <xdr:ext cx="184731" cy="264560"/>
    <xdr:sp macro="" textlink="">
      <xdr:nvSpPr>
        <xdr:cNvPr id="84" name="TextBox 83">
          <a:extLst>
            <a:ext uri="{FF2B5EF4-FFF2-40B4-BE49-F238E27FC236}">
              <a16:creationId xmlns:a16="http://schemas.microsoft.com/office/drawing/2014/main" id="{58C22B87-DA9E-44E3-9E88-5092F0567F40}"/>
            </a:ext>
          </a:extLst>
        </xdr:cNvPr>
        <xdr:cNvSpPr txBox="1"/>
      </xdr:nvSpPr>
      <xdr:spPr>
        <a:xfrm>
          <a:off x="10086975" y="791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174</xdr:row>
      <xdr:rowOff>0</xdr:rowOff>
    </xdr:from>
    <xdr:ext cx="184731" cy="264560"/>
    <xdr:sp macro="" textlink="">
      <xdr:nvSpPr>
        <xdr:cNvPr id="85" name="TextBox 84">
          <a:extLst>
            <a:ext uri="{FF2B5EF4-FFF2-40B4-BE49-F238E27FC236}">
              <a16:creationId xmlns:a16="http://schemas.microsoft.com/office/drawing/2014/main" id="{DA2205C9-C321-4DFE-854A-AD43B66C791F}"/>
            </a:ext>
          </a:extLst>
        </xdr:cNvPr>
        <xdr:cNvSpPr txBox="1"/>
      </xdr:nvSpPr>
      <xdr:spPr>
        <a:xfrm>
          <a:off x="10086975" y="791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174</xdr:row>
      <xdr:rowOff>0</xdr:rowOff>
    </xdr:from>
    <xdr:ext cx="184731" cy="264560"/>
    <xdr:sp macro="" textlink="">
      <xdr:nvSpPr>
        <xdr:cNvPr id="86" name="TextBox 85">
          <a:extLst>
            <a:ext uri="{FF2B5EF4-FFF2-40B4-BE49-F238E27FC236}">
              <a16:creationId xmlns:a16="http://schemas.microsoft.com/office/drawing/2014/main" id="{B6AB88E0-1AE7-47A3-9BB9-515BB2CDB541}"/>
            </a:ext>
          </a:extLst>
        </xdr:cNvPr>
        <xdr:cNvSpPr txBox="1"/>
      </xdr:nvSpPr>
      <xdr:spPr>
        <a:xfrm>
          <a:off x="10086975" y="791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174</xdr:row>
      <xdr:rowOff>0</xdr:rowOff>
    </xdr:from>
    <xdr:ext cx="184731" cy="264560"/>
    <xdr:sp macro="" textlink="">
      <xdr:nvSpPr>
        <xdr:cNvPr id="87" name="TextBox 86">
          <a:extLst>
            <a:ext uri="{FF2B5EF4-FFF2-40B4-BE49-F238E27FC236}">
              <a16:creationId xmlns:a16="http://schemas.microsoft.com/office/drawing/2014/main" id="{99AC02AC-F1F6-47E6-BE98-3855625BFD79}"/>
            </a:ext>
          </a:extLst>
        </xdr:cNvPr>
        <xdr:cNvSpPr txBox="1"/>
      </xdr:nvSpPr>
      <xdr:spPr>
        <a:xfrm>
          <a:off x="10086975" y="791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174</xdr:row>
      <xdr:rowOff>0</xdr:rowOff>
    </xdr:from>
    <xdr:ext cx="184731" cy="264560"/>
    <xdr:sp macro="" textlink="">
      <xdr:nvSpPr>
        <xdr:cNvPr id="88" name="TextBox 87">
          <a:extLst>
            <a:ext uri="{FF2B5EF4-FFF2-40B4-BE49-F238E27FC236}">
              <a16:creationId xmlns:a16="http://schemas.microsoft.com/office/drawing/2014/main" id="{04A03894-B52B-49AA-A965-44BBA7720C3C}"/>
            </a:ext>
          </a:extLst>
        </xdr:cNvPr>
        <xdr:cNvSpPr txBox="1"/>
      </xdr:nvSpPr>
      <xdr:spPr>
        <a:xfrm>
          <a:off x="10086975" y="791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174</xdr:row>
      <xdr:rowOff>0</xdr:rowOff>
    </xdr:from>
    <xdr:ext cx="184731" cy="264560"/>
    <xdr:sp macro="" textlink="">
      <xdr:nvSpPr>
        <xdr:cNvPr id="89" name="TextBox 88">
          <a:extLst>
            <a:ext uri="{FF2B5EF4-FFF2-40B4-BE49-F238E27FC236}">
              <a16:creationId xmlns:a16="http://schemas.microsoft.com/office/drawing/2014/main" id="{2B3E2C09-340E-4CF4-85CD-D239B4CFE505}"/>
            </a:ext>
          </a:extLst>
        </xdr:cNvPr>
        <xdr:cNvSpPr txBox="1"/>
      </xdr:nvSpPr>
      <xdr:spPr>
        <a:xfrm>
          <a:off x="10086975" y="791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174</xdr:row>
      <xdr:rowOff>0</xdr:rowOff>
    </xdr:from>
    <xdr:ext cx="184731" cy="264560"/>
    <xdr:sp macro="" textlink="">
      <xdr:nvSpPr>
        <xdr:cNvPr id="90" name="TextBox 89">
          <a:extLst>
            <a:ext uri="{FF2B5EF4-FFF2-40B4-BE49-F238E27FC236}">
              <a16:creationId xmlns:a16="http://schemas.microsoft.com/office/drawing/2014/main" id="{B044B99A-5867-4D93-A1ED-D3FD2388B15F}"/>
            </a:ext>
          </a:extLst>
        </xdr:cNvPr>
        <xdr:cNvSpPr txBox="1"/>
      </xdr:nvSpPr>
      <xdr:spPr>
        <a:xfrm>
          <a:off x="10086975" y="791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174</xdr:row>
      <xdr:rowOff>0</xdr:rowOff>
    </xdr:from>
    <xdr:ext cx="184731" cy="264560"/>
    <xdr:sp macro="" textlink="">
      <xdr:nvSpPr>
        <xdr:cNvPr id="91" name="TextBox 90">
          <a:extLst>
            <a:ext uri="{FF2B5EF4-FFF2-40B4-BE49-F238E27FC236}">
              <a16:creationId xmlns:a16="http://schemas.microsoft.com/office/drawing/2014/main" id="{520BAE65-C247-4ADC-AA2F-8EE921784D64}"/>
            </a:ext>
          </a:extLst>
        </xdr:cNvPr>
        <xdr:cNvSpPr txBox="1"/>
      </xdr:nvSpPr>
      <xdr:spPr>
        <a:xfrm>
          <a:off x="10086975" y="791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174</xdr:row>
      <xdr:rowOff>0</xdr:rowOff>
    </xdr:from>
    <xdr:ext cx="184731" cy="264560"/>
    <xdr:sp macro="" textlink="">
      <xdr:nvSpPr>
        <xdr:cNvPr id="92" name="TextBox 91">
          <a:extLst>
            <a:ext uri="{FF2B5EF4-FFF2-40B4-BE49-F238E27FC236}">
              <a16:creationId xmlns:a16="http://schemas.microsoft.com/office/drawing/2014/main" id="{F4E1415D-BC95-4E68-BC7D-F5583486A89D}"/>
            </a:ext>
          </a:extLst>
        </xdr:cNvPr>
        <xdr:cNvSpPr txBox="1"/>
      </xdr:nvSpPr>
      <xdr:spPr>
        <a:xfrm>
          <a:off x="10086975" y="791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62</xdr:row>
      <xdr:rowOff>0</xdr:rowOff>
    </xdr:from>
    <xdr:ext cx="184731" cy="264560"/>
    <xdr:sp macro="" textlink="">
      <xdr:nvSpPr>
        <xdr:cNvPr id="30" name="TextBox 29">
          <a:extLst>
            <a:ext uri="{FF2B5EF4-FFF2-40B4-BE49-F238E27FC236}">
              <a16:creationId xmlns:a16="http://schemas.microsoft.com/office/drawing/2014/main" id="{79B45BDD-E65F-4D32-B798-03F02F4927FF}"/>
            </a:ext>
          </a:extLst>
        </xdr:cNvPr>
        <xdr:cNvSpPr txBox="1"/>
      </xdr:nvSpPr>
      <xdr:spPr>
        <a:xfrm>
          <a:off x="10086975" y="766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62</xdr:row>
      <xdr:rowOff>0</xdr:rowOff>
    </xdr:from>
    <xdr:ext cx="184731" cy="264560"/>
    <xdr:sp macro="" textlink="">
      <xdr:nvSpPr>
        <xdr:cNvPr id="31" name="TextBox 30">
          <a:extLst>
            <a:ext uri="{FF2B5EF4-FFF2-40B4-BE49-F238E27FC236}">
              <a16:creationId xmlns:a16="http://schemas.microsoft.com/office/drawing/2014/main" id="{972E958F-9ADC-4F25-B9B0-F4FC6503C115}"/>
            </a:ext>
          </a:extLst>
        </xdr:cNvPr>
        <xdr:cNvSpPr txBox="1"/>
      </xdr:nvSpPr>
      <xdr:spPr>
        <a:xfrm>
          <a:off x="10086975" y="766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62</xdr:row>
      <xdr:rowOff>0</xdr:rowOff>
    </xdr:from>
    <xdr:ext cx="184731" cy="264560"/>
    <xdr:sp macro="" textlink="">
      <xdr:nvSpPr>
        <xdr:cNvPr id="32" name="TextBox 31">
          <a:extLst>
            <a:ext uri="{FF2B5EF4-FFF2-40B4-BE49-F238E27FC236}">
              <a16:creationId xmlns:a16="http://schemas.microsoft.com/office/drawing/2014/main" id="{C8BE35DE-670F-4418-A026-EE50E77885BD}"/>
            </a:ext>
          </a:extLst>
        </xdr:cNvPr>
        <xdr:cNvSpPr txBox="1"/>
      </xdr:nvSpPr>
      <xdr:spPr>
        <a:xfrm>
          <a:off x="10086975" y="766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62</xdr:row>
      <xdr:rowOff>0</xdr:rowOff>
    </xdr:from>
    <xdr:ext cx="184731" cy="264560"/>
    <xdr:sp macro="" textlink="">
      <xdr:nvSpPr>
        <xdr:cNvPr id="33" name="TextBox 32">
          <a:extLst>
            <a:ext uri="{FF2B5EF4-FFF2-40B4-BE49-F238E27FC236}">
              <a16:creationId xmlns:a16="http://schemas.microsoft.com/office/drawing/2014/main" id="{48550075-768F-4EA6-A1C1-0B54D10D43F3}"/>
            </a:ext>
          </a:extLst>
        </xdr:cNvPr>
        <xdr:cNvSpPr txBox="1"/>
      </xdr:nvSpPr>
      <xdr:spPr>
        <a:xfrm>
          <a:off x="10086975" y="766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62</xdr:row>
      <xdr:rowOff>0</xdr:rowOff>
    </xdr:from>
    <xdr:ext cx="184731" cy="264560"/>
    <xdr:sp macro="" textlink="">
      <xdr:nvSpPr>
        <xdr:cNvPr id="34" name="TextBox 33">
          <a:extLst>
            <a:ext uri="{FF2B5EF4-FFF2-40B4-BE49-F238E27FC236}">
              <a16:creationId xmlns:a16="http://schemas.microsoft.com/office/drawing/2014/main" id="{992244F6-A496-4FD8-B1EE-AA805D3C576F}"/>
            </a:ext>
          </a:extLst>
        </xdr:cNvPr>
        <xdr:cNvSpPr txBox="1"/>
      </xdr:nvSpPr>
      <xdr:spPr>
        <a:xfrm>
          <a:off x="10086975" y="766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62</xdr:row>
      <xdr:rowOff>0</xdr:rowOff>
    </xdr:from>
    <xdr:ext cx="184731" cy="264560"/>
    <xdr:sp macro="" textlink="">
      <xdr:nvSpPr>
        <xdr:cNvPr id="35" name="TextBox 34">
          <a:extLst>
            <a:ext uri="{FF2B5EF4-FFF2-40B4-BE49-F238E27FC236}">
              <a16:creationId xmlns:a16="http://schemas.microsoft.com/office/drawing/2014/main" id="{E24C74B0-9CEA-4B5A-A49F-7A5EFF5273CA}"/>
            </a:ext>
          </a:extLst>
        </xdr:cNvPr>
        <xdr:cNvSpPr txBox="1"/>
      </xdr:nvSpPr>
      <xdr:spPr>
        <a:xfrm>
          <a:off x="10086975" y="766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62</xdr:row>
      <xdr:rowOff>0</xdr:rowOff>
    </xdr:from>
    <xdr:ext cx="184731" cy="264560"/>
    <xdr:sp macro="" textlink="">
      <xdr:nvSpPr>
        <xdr:cNvPr id="36" name="TextBox 35">
          <a:extLst>
            <a:ext uri="{FF2B5EF4-FFF2-40B4-BE49-F238E27FC236}">
              <a16:creationId xmlns:a16="http://schemas.microsoft.com/office/drawing/2014/main" id="{AA317FCC-4625-4F74-BCDF-102F456E1066}"/>
            </a:ext>
          </a:extLst>
        </xdr:cNvPr>
        <xdr:cNvSpPr txBox="1"/>
      </xdr:nvSpPr>
      <xdr:spPr>
        <a:xfrm>
          <a:off x="10086975" y="766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62</xdr:row>
      <xdr:rowOff>0</xdr:rowOff>
    </xdr:from>
    <xdr:ext cx="184731" cy="264560"/>
    <xdr:sp macro="" textlink="">
      <xdr:nvSpPr>
        <xdr:cNvPr id="37" name="TextBox 36">
          <a:extLst>
            <a:ext uri="{FF2B5EF4-FFF2-40B4-BE49-F238E27FC236}">
              <a16:creationId xmlns:a16="http://schemas.microsoft.com/office/drawing/2014/main" id="{217BA50E-A35D-47C9-B995-6A1F8D4869E9}"/>
            </a:ext>
          </a:extLst>
        </xdr:cNvPr>
        <xdr:cNvSpPr txBox="1"/>
      </xdr:nvSpPr>
      <xdr:spPr>
        <a:xfrm>
          <a:off x="10086975" y="766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62</xdr:row>
      <xdr:rowOff>0</xdr:rowOff>
    </xdr:from>
    <xdr:ext cx="184731" cy="264560"/>
    <xdr:sp macro="" textlink="">
      <xdr:nvSpPr>
        <xdr:cNvPr id="38" name="TextBox 37">
          <a:extLst>
            <a:ext uri="{FF2B5EF4-FFF2-40B4-BE49-F238E27FC236}">
              <a16:creationId xmlns:a16="http://schemas.microsoft.com/office/drawing/2014/main" id="{5F6060B3-A195-4597-AA47-B0FC4441D5DB}"/>
            </a:ext>
          </a:extLst>
        </xdr:cNvPr>
        <xdr:cNvSpPr txBox="1"/>
      </xdr:nvSpPr>
      <xdr:spPr>
        <a:xfrm>
          <a:off x="10086975" y="766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291</xdr:row>
      <xdr:rowOff>0</xdr:rowOff>
    </xdr:from>
    <xdr:ext cx="184731" cy="264560"/>
    <xdr:sp macro="" textlink="">
      <xdr:nvSpPr>
        <xdr:cNvPr id="75" name="TextBox 74">
          <a:extLst>
            <a:ext uri="{FF2B5EF4-FFF2-40B4-BE49-F238E27FC236}">
              <a16:creationId xmlns:a16="http://schemas.microsoft.com/office/drawing/2014/main" id="{628E0DCC-D801-422C-B787-5FF692B8F17F}"/>
            </a:ext>
          </a:extLst>
        </xdr:cNvPr>
        <xdr:cNvSpPr txBox="1"/>
      </xdr:nvSpPr>
      <xdr:spPr>
        <a:xfrm>
          <a:off x="10391775" y="1096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291</xdr:row>
      <xdr:rowOff>0</xdr:rowOff>
    </xdr:from>
    <xdr:ext cx="184731" cy="264560"/>
    <xdr:sp macro="" textlink="">
      <xdr:nvSpPr>
        <xdr:cNvPr id="76" name="TextBox 75">
          <a:extLst>
            <a:ext uri="{FF2B5EF4-FFF2-40B4-BE49-F238E27FC236}">
              <a16:creationId xmlns:a16="http://schemas.microsoft.com/office/drawing/2014/main" id="{A5381B4C-3015-46C9-9DA8-132EC201B30E}"/>
            </a:ext>
          </a:extLst>
        </xdr:cNvPr>
        <xdr:cNvSpPr txBox="1"/>
      </xdr:nvSpPr>
      <xdr:spPr>
        <a:xfrm>
          <a:off x="10391775" y="1096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291</xdr:row>
      <xdr:rowOff>0</xdr:rowOff>
    </xdr:from>
    <xdr:ext cx="184731" cy="264560"/>
    <xdr:sp macro="" textlink="">
      <xdr:nvSpPr>
        <xdr:cNvPr id="77" name="TextBox 76">
          <a:extLst>
            <a:ext uri="{FF2B5EF4-FFF2-40B4-BE49-F238E27FC236}">
              <a16:creationId xmlns:a16="http://schemas.microsoft.com/office/drawing/2014/main" id="{641235DC-4E22-4565-A190-2365941F41DA}"/>
            </a:ext>
          </a:extLst>
        </xdr:cNvPr>
        <xdr:cNvSpPr txBox="1"/>
      </xdr:nvSpPr>
      <xdr:spPr>
        <a:xfrm>
          <a:off x="10391775" y="1096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291</xdr:row>
      <xdr:rowOff>0</xdr:rowOff>
    </xdr:from>
    <xdr:ext cx="184731" cy="264560"/>
    <xdr:sp macro="" textlink="">
      <xdr:nvSpPr>
        <xdr:cNvPr id="78" name="TextBox 77">
          <a:extLst>
            <a:ext uri="{FF2B5EF4-FFF2-40B4-BE49-F238E27FC236}">
              <a16:creationId xmlns:a16="http://schemas.microsoft.com/office/drawing/2014/main" id="{1F9C7771-C839-4B79-B86E-8C52179E05ED}"/>
            </a:ext>
          </a:extLst>
        </xdr:cNvPr>
        <xdr:cNvSpPr txBox="1"/>
      </xdr:nvSpPr>
      <xdr:spPr>
        <a:xfrm>
          <a:off x="10391775" y="1096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291</xdr:row>
      <xdr:rowOff>0</xdr:rowOff>
    </xdr:from>
    <xdr:ext cx="184731" cy="264560"/>
    <xdr:sp macro="" textlink="">
      <xdr:nvSpPr>
        <xdr:cNvPr id="79" name="TextBox 78">
          <a:extLst>
            <a:ext uri="{FF2B5EF4-FFF2-40B4-BE49-F238E27FC236}">
              <a16:creationId xmlns:a16="http://schemas.microsoft.com/office/drawing/2014/main" id="{DDE6E30A-65A2-4F68-A893-93393F3E2130}"/>
            </a:ext>
          </a:extLst>
        </xdr:cNvPr>
        <xdr:cNvSpPr txBox="1"/>
      </xdr:nvSpPr>
      <xdr:spPr>
        <a:xfrm>
          <a:off x="10391775" y="1096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291</xdr:row>
      <xdr:rowOff>0</xdr:rowOff>
    </xdr:from>
    <xdr:ext cx="184731" cy="264560"/>
    <xdr:sp macro="" textlink="">
      <xdr:nvSpPr>
        <xdr:cNvPr id="80" name="TextBox 79">
          <a:extLst>
            <a:ext uri="{FF2B5EF4-FFF2-40B4-BE49-F238E27FC236}">
              <a16:creationId xmlns:a16="http://schemas.microsoft.com/office/drawing/2014/main" id="{6283A884-DEAE-40AA-8DA9-39AEFE4BE931}"/>
            </a:ext>
          </a:extLst>
        </xdr:cNvPr>
        <xdr:cNvSpPr txBox="1"/>
      </xdr:nvSpPr>
      <xdr:spPr>
        <a:xfrm>
          <a:off x="10391775" y="1096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291</xdr:row>
      <xdr:rowOff>0</xdr:rowOff>
    </xdr:from>
    <xdr:ext cx="184731" cy="264560"/>
    <xdr:sp macro="" textlink="">
      <xdr:nvSpPr>
        <xdr:cNvPr id="81" name="TextBox 80">
          <a:extLst>
            <a:ext uri="{FF2B5EF4-FFF2-40B4-BE49-F238E27FC236}">
              <a16:creationId xmlns:a16="http://schemas.microsoft.com/office/drawing/2014/main" id="{7AC59330-77B1-48B1-8A99-84CC0A978466}"/>
            </a:ext>
          </a:extLst>
        </xdr:cNvPr>
        <xdr:cNvSpPr txBox="1"/>
      </xdr:nvSpPr>
      <xdr:spPr>
        <a:xfrm>
          <a:off x="10391775" y="1096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291</xdr:row>
      <xdr:rowOff>0</xdr:rowOff>
    </xdr:from>
    <xdr:ext cx="184731" cy="264560"/>
    <xdr:sp macro="" textlink="">
      <xdr:nvSpPr>
        <xdr:cNvPr id="82" name="TextBox 81">
          <a:extLst>
            <a:ext uri="{FF2B5EF4-FFF2-40B4-BE49-F238E27FC236}">
              <a16:creationId xmlns:a16="http://schemas.microsoft.com/office/drawing/2014/main" id="{9B0E8DAB-DD94-4582-8406-9F8BE8A3D306}"/>
            </a:ext>
          </a:extLst>
        </xdr:cNvPr>
        <xdr:cNvSpPr txBox="1"/>
      </xdr:nvSpPr>
      <xdr:spPr>
        <a:xfrm>
          <a:off x="10391775" y="1096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291</xdr:row>
      <xdr:rowOff>0</xdr:rowOff>
    </xdr:from>
    <xdr:ext cx="184731" cy="264560"/>
    <xdr:sp macro="" textlink="">
      <xdr:nvSpPr>
        <xdr:cNvPr id="83" name="TextBox 82">
          <a:extLst>
            <a:ext uri="{FF2B5EF4-FFF2-40B4-BE49-F238E27FC236}">
              <a16:creationId xmlns:a16="http://schemas.microsoft.com/office/drawing/2014/main" id="{EB0698B2-4EEF-477D-B215-CED268D5451E}"/>
            </a:ext>
          </a:extLst>
        </xdr:cNvPr>
        <xdr:cNvSpPr txBox="1"/>
      </xdr:nvSpPr>
      <xdr:spPr>
        <a:xfrm>
          <a:off x="10391775" y="1096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2" name="TextBox 11">
          <a:extLst>
            <a:ext uri="{FF2B5EF4-FFF2-40B4-BE49-F238E27FC236}">
              <a16:creationId xmlns:a16="http://schemas.microsoft.com/office/drawing/2014/main" id="{E3B5A5C2-D638-4ACF-A3BB-1784FB373E8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3" name="TextBox 12">
          <a:extLst>
            <a:ext uri="{FF2B5EF4-FFF2-40B4-BE49-F238E27FC236}">
              <a16:creationId xmlns:a16="http://schemas.microsoft.com/office/drawing/2014/main" id="{AB3D7D21-20AB-4391-A751-0A1A74DD142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4" name="TextBox 13">
          <a:extLst>
            <a:ext uri="{FF2B5EF4-FFF2-40B4-BE49-F238E27FC236}">
              <a16:creationId xmlns:a16="http://schemas.microsoft.com/office/drawing/2014/main" id="{D5FF2736-AABC-4EB5-A98E-A4AD910FCBC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5" name="TextBox 14">
          <a:extLst>
            <a:ext uri="{FF2B5EF4-FFF2-40B4-BE49-F238E27FC236}">
              <a16:creationId xmlns:a16="http://schemas.microsoft.com/office/drawing/2014/main" id="{51BC08F9-862F-4477-BBDD-DF15410282C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6" name="TextBox 15">
          <a:extLst>
            <a:ext uri="{FF2B5EF4-FFF2-40B4-BE49-F238E27FC236}">
              <a16:creationId xmlns:a16="http://schemas.microsoft.com/office/drawing/2014/main" id="{B5FFBDFB-C1AF-4BD4-A9EB-298965140DD7}"/>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7" name="TextBox 16">
          <a:extLst>
            <a:ext uri="{FF2B5EF4-FFF2-40B4-BE49-F238E27FC236}">
              <a16:creationId xmlns:a16="http://schemas.microsoft.com/office/drawing/2014/main" id="{550675AF-3877-4B3A-85F9-923F8391489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8" name="TextBox 17">
          <a:extLst>
            <a:ext uri="{FF2B5EF4-FFF2-40B4-BE49-F238E27FC236}">
              <a16:creationId xmlns:a16="http://schemas.microsoft.com/office/drawing/2014/main" id="{315E7F06-1AB0-415A-BA37-56021E5AD25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9" name="TextBox 18">
          <a:extLst>
            <a:ext uri="{FF2B5EF4-FFF2-40B4-BE49-F238E27FC236}">
              <a16:creationId xmlns:a16="http://schemas.microsoft.com/office/drawing/2014/main" id="{F8874728-1F9C-411B-97DA-F47F781CB0C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20" name="TextBox 19">
          <a:extLst>
            <a:ext uri="{FF2B5EF4-FFF2-40B4-BE49-F238E27FC236}">
              <a16:creationId xmlns:a16="http://schemas.microsoft.com/office/drawing/2014/main" id="{C3FA8209-C00B-4008-9453-C3DC5503418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39" name="TextBox 38">
          <a:extLst>
            <a:ext uri="{FF2B5EF4-FFF2-40B4-BE49-F238E27FC236}">
              <a16:creationId xmlns:a16="http://schemas.microsoft.com/office/drawing/2014/main" id="{63149628-803B-4395-AB87-7C9AA6C1E67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40" name="TextBox 39">
          <a:extLst>
            <a:ext uri="{FF2B5EF4-FFF2-40B4-BE49-F238E27FC236}">
              <a16:creationId xmlns:a16="http://schemas.microsoft.com/office/drawing/2014/main" id="{9D9CAA95-A889-42DC-BF34-02DDE4C2C7C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41" name="TextBox 40">
          <a:extLst>
            <a:ext uri="{FF2B5EF4-FFF2-40B4-BE49-F238E27FC236}">
              <a16:creationId xmlns:a16="http://schemas.microsoft.com/office/drawing/2014/main" id="{2FAA7FD9-C982-4585-8D38-E0B3791491D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42" name="TextBox 41">
          <a:extLst>
            <a:ext uri="{FF2B5EF4-FFF2-40B4-BE49-F238E27FC236}">
              <a16:creationId xmlns:a16="http://schemas.microsoft.com/office/drawing/2014/main" id="{1758838F-FB30-4CDD-9CE7-51C0C1B7545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43" name="TextBox 42">
          <a:extLst>
            <a:ext uri="{FF2B5EF4-FFF2-40B4-BE49-F238E27FC236}">
              <a16:creationId xmlns:a16="http://schemas.microsoft.com/office/drawing/2014/main" id="{C1E87EF8-B819-49CE-859D-9D82A4B24EA2}"/>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44" name="TextBox 43">
          <a:extLst>
            <a:ext uri="{FF2B5EF4-FFF2-40B4-BE49-F238E27FC236}">
              <a16:creationId xmlns:a16="http://schemas.microsoft.com/office/drawing/2014/main" id="{01E99573-42A3-4C23-A49E-F8FD4F23F34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45" name="TextBox 44">
          <a:extLst>
            <a:ext uri="{FF2B5EF4-FFF2-40B4-BE49-F238E27FC236}">
              <a16:creationId xmlns:a16="http://schemas.microsoft.com/office/drawing/2014/main" id="{00ED6600-280D-4FA9-A5D8-EB8028E1E58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46" name="TextBox 45">
          <a:extLst>
            <a:ext uri="{FF2B5EF4-FFF2-40B4-BE49-F238E27FC236}">
              <a16:creationId xmlns:a16="http://schemas.microsoft.com/office/drawing/2014/main" id="{5BCFDB71-2738-45B9-8D68-7B118BE94F26}"/>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47" name="TextBox 46">
          <a:extLst>
            <a:ext uri="{FF2B5EF4-FFF2-40B4-BE49-F238E27FC236}">
              <a16:creationId xmlns:a16="http://schemas.microsoft.com/office/drawing/2014/main" id="{93A2A3B9-A9C8-4880-809B-37F2C83B26C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93" name="TextBox 92">
          <a:extLst>
            <a:ext uri="{FF2B5EF4-FFF2-40B4-BE49-F238E27FC236}">
              <a16:creationId xmlns:a16="http://schemas.microsoft.com/office/drawing/2014/main" id="{94330F56-E21A-4236-97F1-3E8132E47EE8}"/>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94" name="TextBox 93">
          <a:extLst>
            <a:ext uri="{FF2B5EF4-FFF2-40B4-BE49-F238E27FC236}">
              <a16:creationId xmlns:a16="http://schemas.microsoft.com/office/drawing/2014/main" id="{8B8F1537-6CCF-44CB-830C-AC549E8AD33E}"/>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95" name="TextBox 94">
          <a:extLst>
            <a:ext uri="{FF2B5EF4-FFF2-40B4-BE49-F238E27FC236}">
              <a16:creationId xmlns:a16="http://schemas.microsoft.com/office/drawing/2014/main" id="{52126E0F-EC4B-4FEB-B235-904C0592FF2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96" name="TextBox 95">
          <a:extLst>
            <a:ext uri="{FF2B5EF4-FFF2-40B4-BE49-F238E27FC236}">
              <a16:creationId xmlns:a16="http://schemas.microsoft.com/office/drawing/2014/main" id="{6937FA68-E74B-4D99-88C7-6CB5BF3934F5}"/>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97" name="TextBox 96">
          <a:extLst>
            <a:ext uri="{FF2B5EF4-FFF2-40B4-BE49-F238E27FC236}">
              <a16:creationId xmlns:a16="http://schemas.microsoft.com/office/drawing/2014/main" id="{A91C3768-0C11-4D9C-8B69-5E86E8D7C00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98" name="TextBox 97">
          <a:extLst>
            <a:ext uri="{FF2B5EF4-FFF2-40B4-BE49-F238E27FC236}">
              <a16:creationId xmlns:a16="http://schemas.microsoft.com/office/drawing/2014/main" id="{7FD9A834-FC47-4D3C-8B9E-A6F5721A79C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99" name="TextBox 98">
          <a:extLst>
            <a:ext uri="{FF2B5EF4-FFF2-40B4-BE49-F238E27FC236}">
              <a16:creationId xmlns:a16="http://schemas.microsoft.com/office/drawing/2014/main" id="{FF08BF07-F6FA-4981-A583-4ACD2A164B4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00" name="TextBox 99">
          <a:extLst>
            <a:ext uri="{FF2B5EF4-FFF2-40B4-BE49-F238E27FC236}">
              <a16:creationId xmlns:a16="http://schemas.microsoft.com/office/drawing/2014/main" id="{A21A9882-1B31-4BB9-8F33-B3F4BC8D7738}"/>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01" name="TextBox 100">
          <a:extLst>
            <a:ext uri="{FF2B5EF4-FFF2-40B4-BE49-F238E27FC236}">
              <a16:creationId xmlns:a16="http://schemas.microsoft.com/office/drawing/2014/main" id="{D32E3817-E857-4D41-9D8B-6EF202CE917E}"/>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02" name="TextBox 101">
          <a:extLst>
            <a:ext uri="{FF2B5EF4-FFF2-40B4-BE49-F238E27FC236}">
              <a16:creationId xmlns:a16="http://schemas.microsoft.com/office/drawing/2014/main" id="{4CB38E99-6B2C-4DFB-8B21-9CD094EC4A27}"/>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03" name="TextBox 102">
          <a:extLst>
            <a:ext uri="{FF2B5EF4-FFF2-40B4-BE49-F238E27FC236}">
              <a16:creationId xmlns:a16="http://schemas.microsoft.com/office/drawing/2014/main" id="{1BE3326A-3853-4320-87B6-C8EB3953405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04" name="TextBox 103">
          <a:extLst>
            <a:ext uri="{FF2B5EF4-FFF2-40B4-BE49-F238E27FC236}">
              <a16:creationId xmlns:a16="http://schemas.microsoft.com/office/drawing/2014/main" id="{ED5E5F39-6F09-49CB-8326-E84E84A67A8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05" name="TextBox 104">
          <a:extLst>
            <a:ext uri="{FF2B5EF4-FFF2-40B4-BE49-F238E27FC236}">
              <a16:creationId xmlns:a16="http://schemas.microsoft.com/office/drawing/2014/main" id="{1B9CD976-0263-4A10-B856-6535DDB2F707}"/>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06" name="TextBox 105">
          <a:extLst>
            <a:ext uri="{FF2B5EF4-FFF2-40B4-BE49-F238E27FC236}">
              <a16:creationId xmlns:a16="http://schemas.microsoft.com/office/drawing/2014/main" id="{0DC8DF29-DCC8-45A8-936C-96F10784FF48}"/>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07" name="TextBox 106">
          <a:extLst>
            <a:ext uri="{FF2B5EF4-FFF2-40B4-BE49-F238E27FC236}">
              <a16:creationId xmlns:a16="http://schemas.microsoft.com/office/drawing/2014/main" id="{B7714420-DD0B-45A7-B661-1E85B26D500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08" name="TextBox 107">
          <a:extLst>
            <a:ext uri="{FF2B5EF4-FFF2-40B4-BE49-F238E27FC236}">
              <a16:creationId xmlns:a16="http://schemas.microsoft.com/office/drawing/2014/main" id="{46C400B0-5C5F-494A-869F-FDAE2EA2A60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09" name="TextBox 108">
          <a:extLst>
            <a:ext uri="{FF2B5EF4-FFF2-40B4-BE49-F238E27FC236}">
              <a16:creationId xmlns:a16="http://schemas.microsoft.com/office/drawing/2014/main" id="{F4597945-8658-4E5F-BA1B-A3DF035F149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10" name="TextBox 109">
          <a:extLst>
            <a:ext uri="{FF2B5EF4-FFF2-40B4-BE49-F238E27FC236}">
              <a16:creationId xmlns:a16="http://schemas.microsoft.com/office/drawing/2014/main" id="{B1803325-40D2-4E63-88A8-67C911883BF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11" name="TextBox 110">
          <a:extLst>
            <a:ext uri="{FF2B5EF4-FFF2-40B4-BE49-F238E27FC236}">
              <a16:creationId xmlns:a16="http://schemas.microsoft.com/office/drawing/2014/main" id="{7587C97E-92F8-4B05-8CDD-082A8C77A542}"/>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12" name="TextBox 111">
          <a:extLst>
            <a:ext uri="{FF2B5EF4-FFF2-40B4-BE49-F238E27FC236}">
              <a16:creationId xmlns:a16="http://schemas.microsoft.com/office/drawing/2014/main" id="{3017D6D6-7747-4FAC-9C54-0BFA8C5274EE}"/>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13" name="TextBox 112">
          <a:extLst>
            <a:ext uri="{FF2B5EF4-FFF2-40B4-BE49-F238E27FC236}">
              <a16:creationId xmlns:a16="http://schemas.microsoft.com/office/drawing/2014/main" id="{106EEC09-2FAA-4C1C-86DE-01D1508ECCC7}"/>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14" name="TextBox 113">
          <a:extLst>
            <a:ext uri="{FF2B5EF4-FFF2-40B4-BE49-F238E27FC236}">
              <a16:creationId xmlns:a16="http://schemas.microsoft.com/office/drawing/2014/main" id="{26763FA6-B674-426F-86C0-1C57A96C639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15" name="TextBox 114">
          <a:extLst>
            <a:ext uri="{FF2B5EF4-FFF2-40B4-BE49-F238E27FC236}">
              <a16:creationId xmlns:a16="http://schemas.microsoft.com/office/drawing/2014/main" id="{D3671C87-9B0F-498C-BF06-FB08E06AC369}"/>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16" name="TextBox 115">
          <a:extLst>
            <a:ext uri="{FF2B5EF4-FFF2-40B4-BE49-F238E27FC236}">
              <a16:creationId xmlns:a16="http://schemas.microsoft.com/office/drawing/2014/main" id="{2F8ECE65-DF76-4E33-A800-41DD1BCDFBD9}"/>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17" name="TextBox 116">
          <a:extLst>
            <a:ext uri="{FF2B5EF4-FFF2-40B4-BE49-F238E27FC236}">
              <a16:creationId xmlns:a16="http://schemas.microsoft.com/office/drawing/2014/main" id="{63356DBB-7806-4567-830B-FF143C4B46F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18" name="TextBox 117">
          <a:extLst>
            <a:ext uri="{FF2B5EF4-FFF2-40B4-BE49-F238E27FC236}">
              <a16:creationId xmlns:a16="http://schemas.microsoft.com/office/drawing/2014/main" id="{4727801C-27FF-464A-BBC3-07C5840452A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19" name="TextBox 118">
          <a:extLst>
            <a:ext uri="{FF2B5EF4-FFF2-40B4-BE49-F238E27FC236}">
              <a16:creationId xmlns:a16="http://schemas.microsoft.com/office/drawing/2014/main" id="{C4D3A41F-E024-472E-B414-601F513A2BB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20" name="TextBox 119">
          <a:extLst>
            <a:ext uri="{FF2B5EF4-FFF2-40B4-BE49-F238E27FC236}">
              <a16:creationId xmlns:a16="http://schemas.microsoft.com/office/drawing/2014/main" id="{FC2E9631-AC96-4124-9309-E47CD89D528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21" name="TextBox 120">
          <a:extLst>
            <a:ext uri="{FF2B5EF4-FFF2-40B4-BE49-F238E27FC236}">
              <a16:creationId xmlns:a16="http://schemas.microsoft.com/office/drawing/2014/main" id="{2E5A73C5-B8C3-45E5-8780-2FED3F26D9B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22" name="TextBox 121">
          <a:extLst>
            <a:ext uri="{FF2B5EF4-FFF2-40B4-BE49-F238E27FC236}">
              <a16:creationId xmlns:a16="http://schemas.microsoft.com/office/drawing/2014/main" id="{4665D2D8-15AF-4738-B58B-7A83CC55FE8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23" name="TextBox 122">
          <a:extLst>
            <a:ext uri="{FF2B5EF4-FFF2-40B4-BE49-F238E27FC236}">
              <a16:creationId xmlns:a16="http://schemas.microsoft.com/office/drawing/2014/main" id="{F852DE6E-6270-496B-B710-381BB4B7FE5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24" name="TextBox 123">
          <a:extLst>
            <a:ext uri="{FF2B5EF4-FFF2-40B4-BE49-F238E27FC236}">
              <a16:creationId xmlns:a16="http://schemas.microsoft.com/office/drawing/2014/main" id="{462CE336-E750-41DD-96BA-001D8B08BDA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25" name="TextBox 124">
          <a:extLst>
            <a:ext uri="{FF2B5EF4-FFF2-40B4-BE49-F238E27FC236}">
              <a16:creationId xmlns:a16="http://schemas.microsoft.com/office/drawing/2014/main" id="{AF2C76A3-3017-4EAC-AAC0-115D541B690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26" name="TextBox 125">
          <a:extLst>
            <a:ext uri="{FF2B5EF4-FFF2-40B4-BE49-F238E27FC236}">
              <a16:creationId xmlns:a16="http://schemas.microsoft.com/office/drawing/2014/main" id="{7D1611A0-148F-4DB2-991E-8B79E0ECE318}"/>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27" name="TextBox 126">
          <a:extLst>
            <a:ext uri="{FF2B5EF4-FFF2-40B4-BE49-F238E27FC236}">
              <a16:creationId xmlns:a16="http://schemas.microsoft.com/office/drawing/2014/main" id="{810223DB-6D7B-4AF6-B185-BD7E3CEB5026}"/>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28" name="TextBox 127">
          <a:extLst>
            <a:ext uri="{FF2B5EF4-FFF2-40B4-BE49-F238E27FC236}">
              <a16:creationId xmlns:a16="http://schemas.microsoft.com/office/drawing/2014/main" id="{32189371-0AE3-48D3-9CD7-4A27D0CCCDC2}"/>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29" name="TextBox 128">
          <a:extLst>
            <a:ext uri="{FF2B5EF4-FFF2-40B4-BE49-F238E27FC236}">
              <a16:creationId xmlns:a16="http://schemas.microsoft.com/office/drawing/2014/main" id="{DBBE27DE-C2BF-4C1C-BABB-54877601891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30" name="TextBox 129">
          <a:extLst>
            <a:ext uri="{FF2B5EF4-FFF2-40B4-BE49-F238E27FC236}">
              <a16:creationId xmlns:a16="http://schemas.microsoft.com/office/drawing/2014/main" id="{BB67C304-661A-404D-AB71-820E28CEFA5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31" name="TextBox 130">
          <a:extLst>
            <a:ext uri="{FF2B5EF4-FFF2-40B4-BE49-F238E27FC236}">
              <a16:creationId xmlns:a16="http://schemas.microsoft.com/office/drawing/2014/main" id="{0CBDDA33-0FC3-481E-9433-25A89B91EB9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32" name="TextBox 131">
          <a:extLst>
            <a:ext uri="{FF2B5EF4-FFF2-40B4-BE49-F238E27FC236}">
              <a16:creationId xmlns:a16="http://schemas.microsoft.com/office/drawing/2014/main" id="{4047C666-B17F-4C42-B574-AB0BC35720B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33" name="TextBox 132">
          <a:extLst>
            <a:ext uri="{FF2B5EF4-FFF2-40B4-BE49-F238E27FC236}">
              <a16:creationId xmlns:a16="http://schemas.microsoft.com/office/drawing/2014/main" id="{98D17C4F-3044-45DD-B1F0-A9FC23D4FF0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34" name="TextBox 133">
          <a:extLst>
            <a:ext uri="{FF2B5EF4-FFF2-40B4-BE49-F238E27FC236}">
              <a16:creationId xmlns:a16="http://schemas.microsoft.com/office/drawing/2014/main" id="{D5788753-D3C4-4AE7-B3FC-4A658BB7708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35" name="TextBox 134">
          <a:extLst>
            <a:ext uri="{FF2B5EF4-FFF2-40B4-BE49-F238E27FC236}">
              <a16:creationId xmlns:a16="http://schemas.microsoft.com/office/drawing/2014/main" id="{489B8155-55BC-43A3-A314-3A5A0B065382}"/>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36" name="TextBox 135">
          <a:extLst>
            <a:ext uri="{FF2B5EF4-FFF2-40B4-BE49-F238E27FC236}">
              <a16:creationId xmlns:a16="http://schemas.microsoft.com/office/drawing/2014/main" id="{310A906B-3B52-411B-9FD7-608D58BD6CE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365</xdr:row>
      <xdr:rowOff>0</xdr:rowOff>
    </xdr:from>
    <xdr:ext cx="184731" cy="264560"/>
    <xdr:sp macro="" textlink="">
      <xdr:nvSpPr>
        <xdr:cNvPr id="137" name="TextBox 136">
          <a:extLst>
            <a:ext uri="{FF2B5EF4-FFF2-40B4-BE49-F238E27FC236}">
              <a16:creationId xmlns:a16="http://schemas.microsoft.com/office/drawing/2014/main" id="{CDD46D54-3D5C-4002-9DB5-75C0120076C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01" name="TextBox 200">
          <a:extLst>
            <a:ext uri="{FF2B5EF4-FFF2-40B4-BE49-F238E27FC236}">
              <a16:creationId xmlns:a16="http://schemas.microsoft.com/office/drawing/2014/main" id="{986430C0-150A-425C-8478-551849277FB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02" name="TextBox 201">
          <a:extLst>
            <a:ext uri="{FF2B5EF4-FFF2-40B4-BE49-F238E27FC236}">
              <a16:creationId xmlns:a16="http://schemas.microsoft.com/office/drawing/2014/main" id="{1700D644-EF1E-4EC6-BFDD-7FC61D2EA1E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03" name="TextBox 202">
          <a:extLst>
            <a:ext uri="{FF2B5EF4-FFF2-40B4-BE49-F238E27FC236}">
              <a16:creationId xmlns:a16="http://schemas.microsoft.com/office/drawing/2014/main" id="{90A6416F-31E9-4A66-8B23-48DF47F4A825}"/>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04" name="TextBox 203">
          <a:extLst>
            <a:ext uri="{FF2B5EF4-FFF2-40B4-BE49-F238E27FC236}">
              <a16:creationId xmlns:a16="http://schemas.microsoft.com/office/drawing/2014/main" id="{4D14E273-64BC-4C81-A0C6-0B4A67DA978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05" name="TextBox 204">
          <a:extLst>
            <a:ext uri="{FF2B5EF4-FFF2-40B4-BE49-F238E27FC236}">
              <a16:creationId xmlns:a16="http://schemas.microsoft.com/office/drawing/2014/main" id="{C10C583F-76DF-44F2-95BD-E70D8802BD9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06" name="TextBox 205">
          <a:extLst>
            <a:ext uri="{FF2B5EF4-FFF2-40B4-BE49-F238E27FC236}">
              <a16:creationId xmlns:a16="http://schemas.microsoft.com/office/drawing/2014/main" id="{13F22084-1790-4B16-86DE-46A2DEDE37F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07" name="TextBox 206">
          <a:extLst>
            <a:ext uri="{FF2B5EF4-FFF2-40B4-BE49-F238E27FC236}">
              <a16:creationId xmlns:a16="http://schemas.microsoft.com/office/drawing/2014/main" id="{5C07B121-9DCA-4FD2-9AED-5F6CE8D2B14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08" name="TextBox 207">
          <a:extLst>
            <a:ext uri="{FF2B5EF4-FFF2-40B4-BE49-F238E27FC236}">
              <a16:creationId xmlns:a16="http://schemas.microsoft.com/office/drawing/2014/main" id="{572DF2E7-2BB3-4290-B05C-EBA2824977A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09" name="TextBox 208">
          <a:extLst>
            <a:ext uri="{FF2B5EF4-FFF2-40B4-BE49-F238E27FC236}">
              <a16:creationId xmlns:a16="http://schemas.microsoft.com/office/drawing/2014/main" id="{1A45F178-010E-4464-8CCC-330D46804005}"/>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10" name="TextBox 209">
          <a:extLst>
            <a:ext uri="{FF2B5EF4-FFF2-40B4-BE49-F238E27FC236}">
              <a16:creationId xmlns:a16="http://schemas.microsoft.com/office/drawing/2014/main" id="{5D0383FD-195B-4D8F-B227-2893C16CBD5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11" name="TextBox 210">
          <a:extLst>
            <a:ext uri="{FF2B5EF4-FFF2-40B4-BE49-F238E27FC236}">
              <a16:creationId xmlns:a16="http://schemas.microsoft.com/office/drawing/2014/main" id="{321682C5-49ED-458B-987B-6D55D752CBE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12" name="TextBox 211">
          <a:extLst>
            <a:ext uri="{FF2B5EF4-FFF2-40B4-BE49-F238E27FC236}">
              <a16:creationId xmlns:a16="http://schemas.microsoft.com/office/drawing/2014/main" id="{B0F73F51-565E-4848-A350-0A7DC615E5B7}"/>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13" name="TextBox 212">
          <a:extLst>
            <a:ext uri="{FF2B5EF4-FFF2-40B4-BE49-F238E27FC236}">
              <a16:creationId xmlns:a16="http://schemas.microsoft.com/office/drawing/2014/main" id="{984CFDBB-7DED-4655-91CF-41B8231CFEE9}"/>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14" name="TextBox 213">
          <a:extLst>
            <a:ext uri="{FF2B5EF4-FFF2-40B4-BE49-F238E27FC236}">
              <a16:creationId xmlns:a16="http://schemas.microsoft.com/office/drawing/2014/main" id="{10DD1EC1-7C38-4942-B5E4-81AF5F94F1A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15" name="TextBox 214">
          <a:extLst>
            <a:ext uri="{FF2B5EF4-FFF2-40B4-BE49-F238E27FC236}">
              <a16:creationId xmlns:a16="http://schemas.microsoft.com/office/drawing/2014/main" id="{01CE82E8-0066-4EEF-877C-FE36376FA35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16" name="TextBox 215">
          <a:extLst>
            <a:ext uri="{FF2B5EF4-FFF2-40B4-BE49-F238E27FC236}">
              <a16:creationId xmlns:a16="http://schemas.microsoft.com/office/drawing/2014/main" id="{D433841A-8F66-4B1F-B992-6D924E316AE9}"/>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17" name="TextBox 216">
          <a:extLst>
            <a:ext uri="{FF2B5EF4-FFF2-40B4-BE49-F238E27FC236}">
              <a16:creationId xmlns:a16="http://schemas.microsoft.com/office/drawing/2014/main" id="{408124C3-F4C7-489B-8635-E1B08CEBC46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18" name="TextBox 217">
          <a:extLst>
            <a:ext uri="{FF2B5EF4-FFF2-40B4-BE49-F238E27FC236}">
              <a16:creationId xmlns:a16="http://schemas.microsoft.com/office/drawing/2014/main" id="{10A4C0E1-2CB0-4E13-B182-7578719E625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19" name="TextBox 218">
          <a:extLst>
            <a:ext uri="{FF2B5EF4-FFF2-40B4-BE49-F238E27FC236}">
              <a16:creationId xmlns:a16="http://schemas.microsoft.com/office/drawing/2014/main" id="{76598E41-CFE7-46C2-9FF9-4D00913042E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20" name="TextBox 219">
          <a:extLst>
            <a:ext uri="{FF2B5EF4-FFF2-40B4-BE49-F238E27FC236}">
              <a16:creationId xmlns:a16="http://schemas.microsoft.com/office/drawing/2014/main" id="{D49100C4-5124-4A63-B607-E8F29C6D36A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21" name="TextBox 220">
          <a:extLst>
            <a:ext uri="{FF2B5EF4-FFF2-40B4-BE49-F238E27FC236}">
              <a16:creationId xmlns:a16="http://schemas.microsoft.com/office/drawing/2014/main" id="{239ACB53-E730-4AE0-A729-246C6073BF5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22" name="TextBox 221">
          <a:extLst>
            <a:ext uri="{FF2B5EF4-FFF2-40B4-BE49-F238E27FC236}">
              <a16:creationId xmlns:a16="http://schemas.microsoft.com/office/drawing/2014/main" id="{7F6F1525-964B-4107-9930-B5561A735DB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23" name="TextBox 222">
          <a:extLst>
            <a:ext uri="{FF2B5EF4-FFF2-40B4-BE49-F238E27FC236}">
              <a16:creationId xmlns:a16="http://schemas.microsoft.com/office/drawing/2014/main" id="{FA41C48D-BB5F-4FE8-824B-2B82C08E1FF2}"/>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24" name="TextBox 223">
          <a:extLst>
            <a:ext uri="{FF2B5EF4-FFF2-40B4-BE49-F238E27FC236}">
              <a16:creationId xmlns:a16="http://schemas.microsoft.com/office/drawing/2014/main" id="{42DB9FBA-D6D2-4980-BEAB-8FA7DDBD0E85}"/>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25" name="TextBox 224">
          <a:extLst>
            <a:ext uri="{FF2B5EF4-FFF2-40B4-BE49-F238E27FC236}">
              <a16:creationId xmlns:a16="http://schemas.microsoft.com/office/drawing/2014/main" id="{FD7D3805-B19A-422A-8197-948EA98DC93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26" name="TextBox 225">
          <a:extLst>
            <a:ext uri="{FF2B5EF4-FFF2-40B4-BE49-F238E27FC236}">
              <a16:creationId xmlns:a16="http://schemas.microsoft.com/office/drawing/2014/main" id="{B63871AA-FED5-4AA9-A3A0-9BA0D048FBD5}"/>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27" name="TextBox 226">
          <a:extLst>
            <a:ext uri="{FF2B5EF4-FFF2-40B4-BE49-F238E27FC236}">
              <a16:creationId xmlns:a16="http://schemas.microsoft.com/office/drawing/2014/main" id="{5BEAB015-0ADD-4CE7-B4C9-F980472513AE}"/>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28" name="TextBox 227">
          <a:extLst>
            <a:ext uri="{FF2B5EF4-FFF2-40B4-BE49-F238E27FC236}">
              <a16:creationId xmlns:a16="http://schemas.microsoft.com/office/drawing/2014/main" id="{83CD5EB5-8145-4578-9B5F-C296523D3CE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29" name="TextBox 228">
          <a:extLst>
            <a:ext uri="{FF2B5EF4-FFF2-40B4-BE49-F238E27FC236}">
              <a16:creationId xmlns:a16="http://schemas.microsoft.com/office/drawing/2014/main" id="{3B938327-3265-44E1-B8E3-F140AD6F2EF2}"/>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30" name="TextBox 229">
          <a:extLst>
            <a:ext uri="{FF2B5EF4-FFF2-40B4-BE49-F238E27FC236}">
              <a16:creationId xmlns:a16="http://schemas.microsoft.com/office/drawing/2014/main" id="{837FCF97-9435-47C3-9F21-1223D5207A8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31" name="TextBox 230">
          <a:extLst>
            <a:ext uri="{FF2B5EF4-FFF2-40B4-BE49-F238E27FC236}">
              <a16:creationId xmlns:a16="http://schemas.microsoft.com/office/drawing/2014/main" id="{95C63DDE-99DD-4863-9D5C-5C62A0369D56}"/>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32" name="TextBox 231">
          <a:extLst>
            <a:ext uri="{FF2B5EF4-FFF2-40B4-BE49-F238E27FC236}">
              <a16:creationId xmlns:a16="http://schemas.microsoft.com/office/drawing/2014/main" id="{2FF5436E-10F2-4FFD-9CAA-53AA4B71FD8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33" name="TextBox 232">
          <a:extLst>
            <a:ext uri="{FF2B5EF4-FFF2-40B4-BE49-F238E27FC236}">
              <a16:creationId xmlns:a16="http://schemas.microsoft.com/office/drawing/2014/main" id="{9B9E1F6B-D86A-418C-B39B-375CF85AD457}"/>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34" name="TextBox 233">
          <a:extLst>
            <a:ext uri="{FF2B5EF4-FFF2-40B4-BE49-F238E27FC236}">
              <a16:creationId xmlns:a16="http://schemas.microsoft.com/office/drawing/2014/main" id="{7EFB61F1-A407-47EF-B43B-09859FA98E99}"/>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35" name="TextBox 234">
          <a:extLst>
            <a:ext uri="{FF2B5EF4-FFF2-40B4-BE49-F238E27FC236}">
              <a16:creationId xmlns:a16="http://schemas.microsoft.com/office/drawing/2014/main" id="{D17B19C9-9F91-40F5-811B-A871E7AD35D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36" name="TextBox 235">
          <a:extLst>
            <a:ext uri="{FF2B5EF4-FFF2-40B4-BE49-F238E27FC236}">
              <a16:creationId xmlns:a16="http://schemas.microsoft.com/office/drawing/2014/main" id="{59F3CE3F-DF1E-422F-9BF0-7F8948B1E7D2}"/>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37" name="TextBox 236">
          <a:extLst>
            <a:ext uri="{FF2B5EF4-FFF2-40B4-BE49-F238E27FC236}">
              <a16:creationId xmlns:a16="http://schemas.microsoft.com/office/drawing/2014/main" id="{B03B6C6C-3D51-47D1-B8D3-79DF21E2BF97}"/>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38" name="TextBox 237">
          <a:extLst>
            <a:ext uri="{FF2B5EF4-FFF2-40B4-BE49-F238E27FC236}">
              <a16:creationId xmlns:a16="http://schemas.microsoft.com/office/drawing/2014/main" id="{E6D8F902-7E3B-4D44-8D35-AB5BB28E19B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39" name="TextBox 238">
          <a:extLst>
            <a:ext uri="{FF2B5EF4-FFF2-40B4-BE49-F238E27FC236}">
              <a16:creationId xmlns:a16="http://schemas.microsoft.com/office/drawing/2014/main" id="{FC893D91-BA06-4189-B259-DDB491958F52}"/>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40" name="TextBox 239">
          <a:extLst>
            <a:ext uri="{FF2B5EF4-FFF2-40B4-BE49-F238E27FC236}">
              <a16:creationId xmlns:a16="http://schemas.microsoft.com/office/drawing/2014/main" id="{9D6025A5-D341-440B-B2AA-8830BD3EA9C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41" name="TextBox 240">
          <a:extLst>
            <a:ext uri="{FF2B5EF4-FFF2-40B4-BE49-F238E27FC236}">
              <a16:creationId xmlns:a16="http://schemas.microsoft.com/office/drawing/2014/main" id="{B669CACE-69BE-4452-88BF-AAFEB79F8CB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42" name="TextBox 241">
          <a:extLst>
            <a:ext uri="{FF2B5EF4-FFF2-40B4-BE49-F238E27FC236}">
              <a16:creationId xmlns:a16="http://schemas.microsoft.com/office/drawing/2014/main" id="{B4CD0CDD-A2F8-4393-8837-AD77D568F49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43" name="TextBox 242">
          <a:extLst>
            <a:ext uri="{FF2B5EF4-FFF2-40B4-BE49-F238E27FC236}">
              <a16:creationId xmlns:a16="http://schemas.microsoft.com/office/drawing/2014/main" id="{E629EF14-F4AB-46B9-BE15-942D74F6087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44" name="TextBox 243">
          <a:extLst>
            <a:ext uri="{FF2B5EF4-FFF2-40B4-BE49-F238E27FC236}">
              <a16:creationId xmlns:a16="http://schemas.microsoft.com/office/drawing/2014/main" id="{BB6ECD66-DABD-4E4B-97BA-5CF8E9764899}"/>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45" name="TextBox 244">
          <a:extLst>
            <a:ext uri="{FF2B5EF4-FFF2-40B4-BE49-F238E27FC236}">
              <a16:creationId xmlns:a16="http://schemas.microsoft.com/office/drawing/2014/main" id="{31DCB32D-45E3-4A1C-BB1E-061807F036E6}"/>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46" name="TextBox 245">
          <a:extLst>
            <a:ext uri="{FF2B5EF4-FFF2-40B4-BE49-F238E27FC236}">
              <a16:creationId xmlns:a16="http://schemas.microsoft.com/office/drawing/2014/main" id="{0DFFCCBF-01EF-49AA-B62C-A4919E46360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47" name="TextBox 246">
          <a:extLst>
            <a:ext uri="{FF2B5EF4-FFF2-40B4-BE49-F238E27FC236}">
              <a16:creationId xmlns:a16="http://schemas.microsoft.com/office/drawing/2014/main" id="{1276DAAF-3AF4-4104-BF46-DADEFC8C90E7}"/>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48" name="TextBox 247">
          <a:extLst>
            <a:ext uri="{FF2B5EF4-FFF2-40B4-BE49-F238E27FC236}">
              <a16:creationId xmlns:a16="http://schemas.microsoft.com/office/drawing/2014/main" id="{E5E8E525-2ED8-41EA-8C95-8414508075E6}"/>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49" name="TextBox 248">
          <a:extLst>
            <a:ext uri="{FF2B5EF4-FFF2-40B4-BE49-F238E27FC236}">
              <a16:creationId xmlns:a16="http://schemas.microsoft.com/office/drawing/2014/main" id="{FAAAF0DB-67C1-4169-873C-A49F44B3494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50" name="TextBox 249">
          <a:extLst>
            <a:ext uri="{FF2B5EF4-FFF2-40B4-BE49-F238E27FC236}">
              <a16:creationId xmlns:a16="http://schemas.microsoft.com/office/drawing/2014/main" id="{E9E7D840-759C-430D-97FC-43BC655300A6}"/>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51" name="TextBox 250">
          <a:extLst>
            <a:ext uri="{FF2B5EF4-FFF2-40B4-BE49-F238E27FC236}">
              <a16:creationId xmlns:a16="http://schemas.microsoft.com/office/drawing/2014/main" id="{B4AAE5A9-FC9E-4B60-ACCA-4717766F7D8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52" name="TextBox 251">
          <a:extLst>
            <a:ext uri="{FF2B5EF4-FFF2-40B4-BE49-F238E27FC236}">
              <a16:creationId xmlns:a16="http://schemas.microsoft.com/office/drawing/2014/main" id="{2C96DB5D-0DB7-403A-BF70-AB65D3C92828}"/>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53" name="TextBox 252">
          <a:extLst>
            <a:ext uri="{FF2B5EF4-FFF2-40B4-BE49-F238E27FC236}">
              <a16:creationId xmlns:a16="http://schemas.microsoft.com/office/drawing/2014/main" id="{C38F161A-F6E5-4743-976C-9C181EF1E58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54" name="TextBox 253">
          <a:extLst>
            <a:ext uri="{FF2B5EF4-FFF2-40B4-BE49-F238E27FC236}">
              <a16:creationId xmlns:a16="http://schemas.microsoft.com/office/drawing/2014/main" id="{9F0C3926-FC4B-4356-9FF3-104905226FE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55" name="TextBox 254">
          <a:extLst>
            <a:ext uri="{FF2B5EF4-FFF2-40B4-BE49-F238E27FC236}">
              <a16:creationId xmlns:a16="http://schemas.microsoft.com/office/drawing/2014/main" id="{50FAACA6-259A-411A-8ADE-62EBB0124D2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56" name="TextBox 255">
          <a:extLst>
            <a:ext uri="{FF2B5EF4-FFF2-40B4-BE49-F238E27FC236}">
              <a16:creationId xmlns:a16="http://schemas.microsoft.com/office/drawing/2014/main" id="{3F4A824D-729B-4512-BD09-603FA9DCABC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57" name="TextBox 256">
          <a:extLst>
            <a:ext uri="{FF2B5EF4-FFF2-40B4-BE49-F238E27FC236}">
              <a16:creationId xmlns:a16="http://schemas.microsoft.com/office/drawing/2014/main" id="{1052FC91-DB2E-4E49-9404-B795B170F129}"/>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58" name="TextBox 257">
          <a:extLst>
            <a:ext uri="{FF2B5EF4-FFF2-40B4-BE49-F238E27FC236}">
              <a16:creationId xmlns:a16="http://schemas.microsoft.com/office/drawing/2014/main" id="{421242E2-D2AB-4980-87A1-5FCFABB82CD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59" name="TextBox 258">
          <a:extLst>
            <a:ext uri="{FF2B5EF4-FFF2-40B4-BE49-F238E27FC236}">
              <a16:creationId xmlns:a16="http://schemas.microsoft.com/office/drawing/2014/main" id="{DAFC31E8-ADC2-4B7C-9B28-A7576D6B5AD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60" name="TextBox 259">
          <a:extLst>
            <a:ext uri="{FF2B5EF4-FFF2-40B4-BE49-F238E27FC236}">
              <a16:creationId xmlns:a16="http://schemas.microsoft.com/office/drawing/2014/main" id="{7E376EAA-A31A-46E4-A638-2D3C2C4DC58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61" name="TextBox 260">
          <a:extLst>
            <a:ext uri="{FF2B5EF4-FFF2-40B4-BE49-F238E27FC236}">
              <a16:creationId xmlns:a16="http://schemas.microsoft.com/office/drawing/2014/main" id="{393D765E-32C1-4EDF-9495-951FDE5209E2}"/>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62" name="TextBox 261">
          <a:extLst>
            <a:ext uri="{FF2B5EF4-FFF2-40B4-BE49-F238E27FC236}">
              <a16:creationId xmlns:a16="http://schemas.microsoft.com/office/drawing/2014/main" id="{9118338B-80C2-4E91-B8D4-CBE30B7F7B4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367</xdr:row>
      <xdr:rowOff>0</xdr:rowOff>
    </xdr:from>
    <xdr:ext cx="184731" cy="264560"/>
    <xdr:sp macro="" textlink="">
      <xdr:nvSpPr>
        <xdr:cNvPr id="263" name="TextBox 262">
          <a:extLst>
            <a:ext uri="{FF2B5EF4-FFF2-40B4-BE49-F238E27FC236}">
              <a16:creationId xmlns:a16="http://schemas.microsoft.com/office/drawing/2014/main" id="{55BD9825-6E79-4D1E-B419-BD6A5E9C530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27" name="TextBox 326">
          <a:extLst>
            <a:ext uri="{FF2B5EF4-FFF2-40B4-BE49-F238E27FC236}">
              <a16:creationId xmlns:a16="http://schemas.microsoft.com/office/drawing/2014/main" id="{16285500-59D2-4A47-87A2-AA707D6D6AD5}"/>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28" name="TextBox 327">
          <a:extLst>
            <a:ext uri="{FF2B5EF4-FFF2-40B4-BE49-F238E27FC236}">
              <a16:creationId xmlns:a16="http://schemas.microsoft.com/office/drawing/2014/main" id="{B2C4414A-C581-489F-92F4-9085BDCA7F1E}"/>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29" name="TextBox 328">
          <a:extLst>
            <a:ext uri="{FF2B5EF4-FFF2-40B4-BE49-F238E27FC236}">
              <a16:creationId xmlns:a16="http://schemas.microsoft.com/office/drawing/2014/main" id="{13AA7F5D-ABD0-4490-A4EB-362CE30EF968}"/>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30" name="TextBox 329">
          <a:extLst>
            <a:ext uri="{FF2B5EF4-FFF2-40B4-BE49-F238E27FC236}">
              <a16:creationId xmlns:a16="http://schemas.microsoft.com/office/drawing/2014/main" id="{DE563708-07C3-4F2C-B247-5095FB70AFF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31" name="TextBox 330">
          <a:extLst>
            <a:ext uri="{FF2B5EF4-FFF2-40B4-BE49-F238E27FC236}">
              <a16:creationId xmlns:a16="http://schemas.microsoft.com/office/drawing/2014/main" id="{B8575842-8BCA-4818-A1B5-EC563F9DD7D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32" name="TextBox 331">
          <a:extLst>
            <a:ext uri="{FF2B5EF4-FFF2-40B4-BE49-F238E27FC236}">
              <a16:creationId xmlns:a16="http://schemas.microsoft.com/office/drawing/2014/main" id="{A60AC527-C183-4FA5-800C-5C2091A53258}"/>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33" name="TextBox 332">
          <a:extLst>
            <a:ext uri="{FF2B5EF4-FFF2-40B4-BE49-F238E27FC236}">
              <a16:creationId xmlns:a16="http://schemas.microsoft.com/office/drawing/2014/main" id="{3B56F075-3AE1-431A-B4E7-5E3935719578}"/>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34" name="TextBox 333">
          <a:extLst>
            <a:ext uri="{FF2B5EF4-FFF2-40B4-BE49-F238E27FC236}">
              <a16:creationId xmlns:a16="http://schemas.microsoft.com/office/drawing/2014/main" id="{C6E7322D-D452-451B-A3C5-6E1CF3DB30E9}"/>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35" name="TextBox 334">
          <a:extLst>
            <a:ext uri="{FF2B5EF4-FFF2-40B4-BE49-F238E27FC236}">
              <a16:creationId xmlns:a16="http://schemas.microsoft.com/office/drawing/2014/main" id="{4405DB2A-1D0F-40A3-B36D-FA47B6F81E39}"/>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36" name="TextBox 335">
          <a:extLst>
            <a:ext uri="{FF2B5EF4-FFF2-40B4-BE49-F238E27FC236}">
              <a16:creationId xmlns:a16="http://schemas.microsoft.com/office/drawing/2014/main" id="{70BDA47B-CD5C-43E7-A55E-AC4370D1A62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37" name="TextBox 336">
          <a:extLst>
            <a:ext uri="{FF2B5EF4-FFF2-40B4-BE49-F238E27FC236}">
              <a16:creationId xmlns:a16="http://schemas.microsoft.com/office/drawing/2014/main" id="{13CCBAD6-5B97-4F4F-A82F-A7A023829368}"/>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38" name="TextBox 337">
          <a:extLst>
            <a:ext uri="{FF2B5EF4-FFF2-40B4-BE49-F238E27FC236}">
              <a16:creationId xmlns:a16="http://schemas.microsoft.com/office/drawing/2014/main" id="{E5DED820-1F0A-40C7-8F2A-864E13DE5C5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39" name="TextBox 338">
          <a:extLst>
            <a:ext uri="{FF2B5EF4-FFF2-40B4-BE49-F238E27FC236}">
              <a16:creationId xmlns:a16="http://schemas.microsoft.com/office/drawing/2014/main" id="{EB57E294-02A1-44F7-8778-971EB4F80BA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40" name="TextBox 339">
          <a:extLst>
            <a:ext uri="{FF2B5EF4-FFF2-40B4-BE49-F238E27FC236}">
              <a16:creationId xmlns:a16="http://schemas.microsoft.com/office/drawing/2014/main" id="{FE4AE5FB-7D13-42B3-9222-FA158431BDF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41" name="TextBox 340">
          <a:extLst>
            <a:ext uri="{FF2B5EF4-FFF2-40B4-BE49-F238E27FC236}">
              <a16:creationId xmlns:a16="http://schemas.microsoft.com/office/drawing/2014/main" id="{5B1CE77A-94A8-4E29-8C54-6C880EED1F0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42" name="TextBox 341">
          <a:extLst>
            <a:ext uri="{FF2B5EF4-FFF2-40B4-BE49-F238E27FC236}">
              <a16:creationId xmlns:a16="http://schemas.microsoft.com/office/drawing/2014/main" id="{75A592A1-AE78-4E90-B22A-D35E4803E50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43" name="TextBox 342">
          <a:extLst>
            <a:ext uri="{FF2B5EF4-FFF2-40B4-BE49-F238E27FC236}">
              <a16:creationId xmlns:a16="http://schemas.microsoft.com/office/drawing/2014/main" id="{8DC5B007-95FD-4D30-9786-7B4DD225ED05}"/>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44" name="TextBox 343">
          <a:extLst>
            <a:ext uri="{FF2B5EF4-FFF2-40B4-BE49-F238E27FC236}">
              <a16:creationId xmlns:a16="http://schemas.microsoft.com/office/drawing/2014/main" id="{DA69EB1C-01FA-4F18-AD1C-63FD71BDAC6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45" name="TextBox 344">
          <a:extLst>
            <a:ext uri="{FF2B5EF4-FFF2-40B4-BE49-F238E27FC236}">
              <a16:creationId xmlns:a16="http://schemas.microsoft.com/office/drawing/2014/main" id="{285BE0D6-6E7C-4C3D-9FC0-60D8B76033AE}"/>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46" name="TextBox 345">
          <a:extLst>
            <a:ext uri="{FF2B5EF4-FFF2-40B4-BE49-F238E27FC236}">
              <a16:creationId xmlns:a16="http://schemas.microsoft.com/office/drawing/2014/main" id="{C3D55CDB-AEC7-4DD8-8E29-88E676940E2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47" name="TextBox 346">
          <a:extLst>
            <a:ext uri="{FF2B5EF4-FFF2-40B4-BE49-F238E27FC236}">
              <a16:creationId xmlns:a16="http://schemas.microsoft.com/office/drawing/2014/main" id="{56826359-A400-4DE9-8884-9F3B310E138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48" name="TextBox 347">
          <a:extLst>
            <a:ext uri="{FF2B5EF4-FFF2-40B4-BE49-F238E27FC236}">
              <a16:creationId xmlns:a16="http://schemas.microsoft.com/office/drawing/2014/main" id="{77905E3A-12C0-4E75-8ECA-D7BB2FB35455}"/>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49" name="TextBox 348">
          <a:extLst>
            <a:ext uri="{FF2B5EF4-FFF2-40B4-BE49-F238E27FC236}">
              <a16:creationId xmlns:a16="http://schemas.microsoft.com/office/drawing/2014/main" id="{1D01B112-4D92-49F7-9350-D8A68D8588E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50" name="TextBox 349">
          <a:extLst>
            <a:ext uri="{FF2B5EF4-FFF2-40B4-BE49-F238E27FC236}">
              <a16:creationId xmlns:a16="http://schemas.microsoft.com/office/drawing/2014/main" id="{16457846-C1F8-4C11-A945-A979DD49431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51" name="TextBox 350">
          <a:extLst>
            <a:ext uri="{FF2B5EF4-FFF2-40B4-BE49-F238E27FC236}">
              <a16:creationId xmlns:a16="http://schemas.microsoft.com/office/drawing/2014/main" id="{6CFC513B-4A47-4181-8261-F99990B6094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52" name="TextBox 351">
          <a:extLst>
            <a:ext uri="{FF2B5EF4-FFF2-40B4-BE49-F238E27FC236}">
              <a16:creationId xmlns:a16="http://schemas.microsoft.com/office/drawing/2014/main" id="{EB1FBCD5-3B2A-4DB1-8965-B05ABE20A29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53" name="TextBox 352">
          <a:extLst>
            <a:ext uri="{FF2B5EF4-FFF2-40B4-BE49-F238E27FC236}">
              <a16:creationId xmlns:a16="http://schemas.microsoft.com/office/drawing/2014/main" id="{5638DA66-1868-4B5B-A9C1-BB6737006D8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54" name="TextBox 353">
          <a:extLst>
            <a:ext uri="{FF2B5EF4-FFF2-40B4-BE49-F238E27FC236}">
              <a16:creationId xmlns:a16="http://schemas.microsoft.com/office/drawing/2014/main" id="{1E603F4A-96CF-4C10-98FA-A714A72AA6C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55" name="TextBox 354">
          <a:extLst>
            <a:ext uri="{FF2B5EF4-FFF2-40B4-BE49-F238E27FC236}">
              <a16:creationId xmlns:a16="http://schemas.microsoft.com/office/drawing/2014/main" id="{1D129BE0-0B41-4F0E-9C2D-129F196AAFE5}"/>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56" name="TextBox 355">
          <a:extLst>
            <a:ext uri="{FF2B5EF4-FFF2-40B4-BE49-F238E27FC236}">
              <a16:creationId xmlns:a16="http://schemas.microsoft.com/office/drawing/2014/main" id="{5EE04249-4A9C-4E9A-A245-BB1928235347}"/>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57" name="TextBox 356">
          <a:extLst>
            <a:ext uri="{FF2B5EF4-FFF2-40B4-BE49-F238E27FC236}">
              <a16:creationId xmlns:a16="http://schemas.microsoft.com/office/drawing/2014/main" id="{DEEE8883-A710-43FC-B756-34B4A91AF6E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58" name="TextBox 357">
          <a:extLst>
            <a:ext uri="{FF2B5EF4-FFF2-40B4-BE49-F238E27FC236}">
              <a16:creationId xmlns:a16="http://schemas.microsoft.com/office/drawing/2014/main" id="{B1FC513C-5C9E-4BF2-A219-0D023975CB6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59" name="TextBox 358">
          <a:extLst>
            <a:ext uri="{FF2B5EF4-FFF2-40B4-BE49-F238E27FC236}">
              <a16:creationId xmlns:a16="http://schemas.microsoft.com/office/drawing/2014/main" id="{91EECFC8-56E3-4BE1-BE23-171C8A88BD65}"/>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60" name="TextBox 359">
          <a:extLst>
            <a:ext uri="{FF2B5EF4-FFF2-40B4-BE49-F238E27FC236}">
              <a16:creationId xmlns:a16="http://schemas.microsoft.com/office/drawing/2014/main" id="{6A96095B-9C31-4EF4-907B-0E41E5E1403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61" name="TextBox 360">
          <a:extLst>
            <a:ext uri="{FF2B5EF4-FFF2-40B4-BE49-F238E27FC236}">
              <a16:creationId xmlns:a16="http://schemas.microsoft.com/office/drawing/2014/main" id="{516B4B44-9E80-4AD9-A406-086F6EC387C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62" name="TextBox 361">
          <a:extLst>
            <a:ext uri="{FF2B5EF4-FFF2-40B4-BE49-F238E27FC236}">
              <a16:creationId xmlns:a16="http://schemas.microsoft.com/office/drawing/2014/main" id="{D1D1E4E3-84B5-4FA8-8043-3E8D813184D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63" name="TextBox 362">
          <a:extLst>
            <a:ext uri="{FF2B5EF4-FFF2-40B4-BE49-F238E27FC236}">
              <a16:creationId xmlns:a16="http://schemas.microsoft.com/office/drawing/2014/main" id="{65EA60F0-9C66-4A9D-A57C-4A1E56F8985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64" name="TextBox 363">
          <a:extLst>
            <a:ext uri="{FF2B5EF4-FFF2-40B4-BE49-F238E27FC236}">
              <a16:creationId xmlns:a16="http://schemas.microsoft.com/office/drawing/2014/main" id="{1F0E328E-9805-4175-815E-23156E1D9F3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65" name="TextBox 364">
          <a:extLst>
            <a:ext uri="{FF2B5EF4-FFF2-40B4-BE49-F238E27FC236}">
              <a16:creationId xmlns:a16="http://schemas.microsoft.com/office/drawing/2014/main" id="{5753CF1E-C2F3-4251-9ABA-E0CD73F5C00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66" name="TextBox 365">
          <a:extLst>
            <a:ext uri="{FF2B5EF4-FFF2-40B4-BE49-F238E27FC236}">
              <a16:creationId xmlns:a16="http://schemas.microsoft.com/office/drawing/2014/main" id="{2BFB010E-ED61-4F43-9356-9EA91E62C60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67" name="TextBox 366">
          <a:extLst>
            <a:ext uri="{FF2B5EF4-FFF2-40B4-BE49-F238E27FC236}">
              <a16:creationId xmlns:a16="http://schemas.microsoft.com/office/drawing/2014/main" id="{F60427A6-2CA6-45FD-83EC-AD8CF3726D0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68" name="TextBox 367">
          <a:extLst>
            <a:ext uri="{FF2B5EF4-FFF2-40B4-BE49-F238E27FC236}">
              <a16:creationId xmlns:a16="http://schemas.microsoft.com/office/drawing/2014/main" id="{989F790D-1A02-428F-8D83-1D31EB431FB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69" name="TextBox 368">
          <a:extLst>
            <a:ext uri="{FF2B5EF4-FFF2-40B4-BE49-F238E27FC236}">
              <a16:creationId xmlns:a16="http://schemas.microsoft.com/office/drawing/2014/main" id="{302241B1-04C3-425A-96D1-A966C642891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70" name="TextBox 369">
          <a:extLst>
            <a:ext uri="{FF2B5EF4-FFF2-40B4-BE49-F238E27FC236}">
              <a16:creationId xmlns:a16="http://schemas.microsoft.com/office/drawing/2014/main" id="{F430C22F-AA9A-47E5-9CB7-F1EC58FC4586}"/>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71" name="TextBox 370">
          <a:extLst>
            <a:ext uri="{FF2B5EF4-FFF2-40B4-BE49-F238E27FC236}">
              <a16:creationId xmlns:a16="http://schemas.microsoft.com/office/drawing/2014/main" id="{F3F32B5D-9F05-4D7A-947C-7B6F877F45F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72" name="TextBox 371">
          <a:extLst>
            <a:ext uri="{FF2B5EF4-FFF2-40B4-BE49-F238E27FC236}">
              <a16:creationId xmlns:a16="http://schemas.microsoft.com/office/drawing/2014/main" id="{B978AE70-B01E-4C82-8737-98DC37BA1DB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73" name="TextBox 372">
          <a:extLst>
            <a:ext uri="{FF2B5EF4-FFF2-40B4-BE49-F238E27FC236}">
              <a16:creationId xmlns:a16="http://schemas.microsoft.com/office/drawing/2014/main" id="{1E85A0A2-42DC-4C1D-88AD-84722D04038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74" name="TextBox 373">
          <a:extLst>
            <a:ext uri="{FF2B5EF4-FFF2-40B4-BE49-F238E27FC236}">
              <a16:creationId xmlns:a16="http://schemas.microsoft.com/office/drawing/2014/main" id="{26E46E45-EC6B-49CC-91E8-8CFFE5CB81D6}"/>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75" name="TextBox 374">
          <a:extLst>
            <a:ext uri="{FF2B5EF4-FFF2-40B4-BE49-F238E27FC236}">
              <a16:creationId xmlns:a16="http://schemas.microsoft.com/office/drawing/2014/main" id="{8F130FBE-BDA8-4DD2-9E04-8FA1686B659E}"/>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76" name="TextBox 375">
          <a:extLst>
            <a:ext uri="{FF2B5EF4-FFF2-40B4-BE49-F238E27FC236}">
              <a16:creationId xmlns:a16="http://schemas.microsoft.com/office/drawing/2014/main" id="{A8E2CCD5-F9A5-4329-8638-A8B78418A168}"/>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77" name="TextBox 376">
          <a:extLst>
            <a:ext uri="{FF2B5EF4-FFF2-40B4-BE49-F238E27FC236}">
              <a16:creationId xmlns:a16="http://schemas.microsoft.com/office/drawing/2014/main" id="{34EF0813-578D-45F5-BB5C-DCBC8B1DE7C8}"/>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78" name="TextBox 377">
          <a:extLst>
            <a:ext uri="{FF2B5EF4-FFF2-40B4-BE49-F238E27FC236}">
              <a16:creationId xmlns:a16="http://schemas.microsoft.com/office/drawing/2014/main" id="{1853C371-E9F7-43AB-9B77-DA5468F20D8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79" name="TextBox 378">
          <a:extLst>
            <a:ext uri="{FF2B5EF4-FFF2-40B4-BE49-F238E27FC236}">
              <a16:creationId xmlns:a16="http://schemas.microsoft.com/office/drawing/2014/main" id="{705C227C-04AD-471B-9719-2429F84FF88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80" name="TextBox 379">
          <a:extLst>
            <a:ext uri="{FF2B5EF4-FFF2-40B4-BE49-F238E27FC236}">
              <a16:creationId xmlns:a16="http://schemas.microsoft.com/office/drawing/2014/main" id="{1DA8681C-372D-454A-8308-02062F1E5025}"/>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81" name="TextBox 380">
          <a:extLst>
            <a:ext uri="{FF2B5EF4-FFF2-40B4-BE49-F238E27FC236}">
              <a16:creationId xmlns:a16="http://schemas.microsoft.com/office/drawing/2014/main" id="{DBC053F7-05C9-488C-8B0D-A5362A353B0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82" name="TextBox 381">
          <a:extLst>
            <a:ext uri="{FF2B5EF4-FFF2-40B4-BE49-F238E27FC236}">
              <a16:creationId xmlns:a16="http://schemas.microsoft.com/office/drawing/2014/main" id="{C170E6B5-C572-4110-BCA1-EB49621EF2C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83" name="TextBox 382">
          <a:extLst>
            <a:ext uri="{FF2B5EF4-FFF2-40B4-BE49-F238E27FC236}">
              <a16:creationId xmlns:a16="http://schemas.microsoft.com/office/drawing/2014/main" id="{756ECF9F-86D1-492F-885D-EDDDBC700D7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84" name="TextBox 383">
          <a:extLst>
            <a:ext uri="{FF2B5EF4-FFF2-40B4-BE49-F238E27FC236}">
              <a16:creationId xmlns:a16="http://schemas.microsoft.com/office/drawing/2014/main" id="{074F9572-FBD0-4C17-899C-8F5D50389B8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85" name="TextBox 384">
          <a:extLst>
            <a:ext uri="{FF2B5EF4-FFF2-40B4-BE49-F238E27FC236}">
              <a16:creationId xmlns:a16="http://schemas.microsoft.com/office/drawing/2014/main" id="{86E73AF2-04E6-4307-9DBD-55EA592D48C9}"/>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86" name="TextBox 385">
          <a:extLst>
            <a:ext uri="{FF2B5EF4-FFF2-40B4-BE49-F238E27FC236}">
              <a16:creationId xmlns:a16="http://schemas.microsoft.com/office/drawing/2014/main" id="{3F26F62D-C9A5-40C1-87EE-BCDCF425969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87" name="TextBox 386">
          <a:extLst>
            <a:ext uri="{FF2B5EF4-FFF2-40B4-BE49-F238E27FC236}">
              <a16:creationId xmlns:a16="http://schemas.microsoft.com/office/drawing/2014/main" id="{3E74C552-B68A-44FE-AE34-73F66ED7F74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88" name="TextBox 387">
          <a:extLst>
            <a:ext uri="{FF2B5EF4-FFF2-40B4-BE49-F238E27FC236}">
              <a16:creationId xmlns:a16="http://schemas.microsoft.com/office/drawing/2014/main" id="{6AE1AF10-FDA0-40AF-A789-5C49F0160F2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368</xdr:row>
      <xdr:rowOff>0</xdr:rowOff>
    </xdr:from>
    <xdr:ext cx="184731" cy="264560"/>
    <xdr:sp macro="" textlink="">
      <xdr:nvSpPr>
        <xdr:cNvPr id="389" name="TextBox 388">
          <a:extLst>
            <a:ext uri="{FF2B5EF4-FFF2-40B4-BE49-F238E27FC236}">
              <a16:creationId xmlns:a16="http://schemas.microsoft.com/office/drawing/2014/main" id="{4D5DA70E-EE38-4264-A5A4-3AF81953924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53" name="TextBox 452">
          <a:extLst>
            <a:ext uri="{FF2B5EF4-FFF2-40B4-BE49-F238E27FC236}">
              <a16:creationId xmlns:a16="http://schemas.microsoft.com/office/drawing/2014/main" id="{E6334AEC-659C-4ADA-ADEB-19C81C67D23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54" name="TextBox 453">
          <a:extLst>
            <a:ext uri="{FF2B5EF4-FFF2-40B4-BE49-F238E27FC236}">
              <a16:creationId xmlns:a16="http://schemas.microsoft.com/office/drawing/2014/main" id="{CD1DA298-6216-4320-9CB2-4B9B4520C7F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55" name="TextBox 454">
          <a:extLst>
            <a:ext uri="{FF2B5EF4-FFF2-40B4-BE49-F238E27FC236}">
              <a16:creationId xmlns:a16="http://schemas.microsoft.com/office/drawing/2014/main" id="{D7359299-5D24-4E34-824A-B86E98A43B0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56" name="TextBox 455">
          <a:extLst>
            <a:ext uri="{FF2B5EF4-FFF2-40B4-BE49-F238E27FC236}">
              <a16:creationId xmlns:a16="http://schemas.microsoft.com/office/drawing/2014/main" id="{D7A3B018-3511-4AC9-AB96-780E66AE9962}"/>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57" name="TextBox 456">
          <a:extLst>
            <a:ext uri="{FF2B5EF4-FFF2-40B4-BE49-F238E27FC236}">
              <a16:creationId xmlns:a16="http://schemas.microsoft.com/office/drawing/2014/main" id="{2A8B51F6-6595-41C1-B5AB-7D64AEAA948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58" name="TextBox 457">
          <a:extLst>
            <a:ext uri="{FF2B5EF4-FFF2-40B4-BE49-F238E27FC236}">
              <a16:creationId xmlns:a16="http://schemas.microsoft.com/office/drawing/2014/main" id="{8B688AAD-6AEE-4DA2-9ABF-39D26F9B9AF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59" name="TextBox 458">
          <a:extLst>
            <a:ext uri="{FF2B5EF4-FFF2-40B4-BE49-F238E27FC236}">
              <a16:creationId xmlns:a16="http://schemas.microsoft.com/office/drawing/2014/main" id="{FD88F2DE-92FF-4E04-AD00-F079744E977E}"/>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60" name="TextBox 459">
          <a:extLst>
            <a:ext uri="{FF2B5EF4-FFF2-40B4-BE49-F238E27FC236}">
              <a16:creationId xmlns:a16="http://schemas.microsoft.com/office/drawing/2014/main" id="{0CDFEAEB-7691-4857-8D92-6F1FCA6C5F4E}"/>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61" name="TextBox 460">
          <a:extLst>
            <a:ext uri="{FF2B5EF4-FFF2-40B4-BE49-F238E27FC236}">
              <a16:creationId xmlns:a16="http://schemas.microsoft.com/office/drawing/2014/main" id="{B6A27E74-9C2E-49B3-8F5C-F6A8C0212B9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62" name="TextBox 461">
          <a:extLst>
            <a:ext uri="{FF2B5EF4-FFF2-40B4-BE49-F238E27FC236}">
              <a16:creationId xmlns:a16="http://schemas.microsoft.com/office/drawing/2014/main" id="{17FE4A85-7F29-465D-9792-EEC59101761E}"/>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63" name="TextBox 462">
          <a:extLst>
            <a:ext uri="{FF2B5EF4-FFF2-40B4-BE49-F238E27FC236}">
              <a16:creationId xmlns:a16="http://schemas.microsoft.com/office/drawing/2014/main" id="{F04037C8-BDE7-46C5-A350-6609A018AC66}"/>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64" name="TextBox 463">
          <a:extLst>
            <a:ext uri="{FF2B5EF4-FFF2-40B4-BE49-F238E27FC236}">
              <a16:creationId xmlns:a16="http://schemas.microsoft.com/office/drawing/2014/main" id="{5D3A9CB0-1DEF-4A09-87C0-D637D31873A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65" name="TextBox 464">
          <a:extLst>
            <a:ext uri="{FF2B5EF4-FFF2-40B4-BE49-F238E27FC236}">
              <a16:creationId xmlns:a16="http://schemas.microsoft.com/office/drawing/2014/main" id="{7567BBD8-1187-4884-8BDE-176B7D143008}"/>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66" name="TextBox 465">
          <a:extLst>
            <a:ext uri="{FF2B5EF4-FFF2-40B4-BE49-F238E27FC236}">
              <a16:creationId xmlns:a16="http://schemas.microsoft.com/office/drawing/2014/main" id="{78E53517-50EA-445E-8164-6EE104F519C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67" name="TextBox 466">
          <a:extLst>
            <a:ext uri="{FF2B5EF4-FFF2-40B4-BE49-F238E27FC236}">
              <a16:creationId xmlns:a16="http://schemas.microsoft.com/office/drawing/2014/main" id="{2913F106-8293-44C3-8132-00865DB8C97E}"/>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68" name="TextBox 467">
          <a:extLst>
            <a:ext uri="{FF2B5EF4-FFF2-40B4-BE49-F238E27FC236}">
              <a16:creationId xmlns:a16="http://schemas.microsoft.com/office/drawing/2014/main" id="{9C7284C5-3AF9-4C2B-83D4-38C8ACDBF566}"/>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69" name="TextBox 468">
          <a:extLst>
            <a:ext uri="{FF2B5EF4-FFF2-40B4-BE49-F238E27FC236}">
              <a16:creationId xmlns:a16="http://schemas.microsoft.com/office/drawing/2014/main" id="{B201AA11-10F5-465C-904E-59C5360E7B8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70" name="TextBox 469">
          <a:extLst>
            <a:ext uri="{FF2B5EF4-FFF2-40B4-BE49-F238E27FC236}">
              <a16:creationId xmlns:a16="http://schemas.microsoft.com/office/drawing/2014/main" id="{5F26D051-C2AF-4FB4-8641-ABBBD6C205C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71" name="TextBox 470">
          <a:extLst>
            <a:ext uri="{FF2B5EF4-FFF2-40B4-BE49-F238E27FC236}">
              <a16:creationId xmlns:a16="http://schemas.microsoft.com/office/drawing/2014/main" id="{1C78AB28-813C-40A1-88D3-DB9B781DAB7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72" name="TextBox 471">
          <a:extLst>
            <a:ext uri="{FF2B5EF4-FFF2-40B4-BE49-F238E27FC236}">
              <a16:creationId xmlns:a16="http://schemas.microsoft.com/office/drawing/2014/main" id="{B0A8B576-EA51-4C70-AFFE-CA4260C6E765}"/>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73" name="TextBox 472">
          <a:extLst>
            <a:ext uri="{FF2B5EF4-FFF2-40B4-BE49-F238E27FC236}">
              <a16:creationId xmlns:a16="http://schemas.microsoft.com/office/drawing/2014/main" id="{31CF1D4A-4F10-4B8F-8295-8C14ABF2BA0E}"/>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74" name="TextBox 473">
          <a:extLst>
            <a:ext uri="{FF2B5EF4-FFF2-40B4-BE49-F238E27FC236}">
              <a16:creationId xmlns:a16="http://schemas.microsoft.com/office/drawing/2014/main" id="{B26EF66C-9D9D-492B-A82F-15FD1CB0B006}"/>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75" name="TextBox 474">
          <a:extLst>
            <a:ext uri="{FF2B5EF4-FFF2-40B4-BE49-F238E27FC236}">
              <a16:creationId xmlns:a16="http://schemas.microsoft.com/office/drawing/2014/main" id="{9BA3BDD1-1D80-4E3E-A232-556D7283DA5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76" name="TextBox 475">
          <a:extLst>
            <a:ext uri="{FF2B5EF4-FFF2-40B4-BE49-F238E27FC236}">
              <a16:creationId xmlns:a16="http://schemas.microsoft.com/office/drawing/2014/main" id="{BCB200A1-391F-4713-B5CA-6EF7D2E9A699}"/>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77" name="TextBox 476">
          <a:extLst>
            <a:ext uri="{FF2B5EF4-FFF2-40B4-BE49-F238E27FC236}">
              <a16:creationId xmlns:a16="http://schemas.microsoft.com/office/drawing/2014/main" id="{AC9BC9FB-642F-41AD-B5F3-3A92BB94C7A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78" name="TextBox 477">
          <a:extLst>
            <a:ext uri="{FF2B5EF4-FFF2-40B4-BE49-F238E27FC236}">
              <a16:creationId xmlns:a16="http://schemas.microsoft.com/office/drawing/2014/main" id="{E373CF99-773B-4031-9C14-F451C80DFED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79" name="TextBox 478">
          <a:extLst>
            <a:ext uri="{FF2B5EF4-FFF2-40B4-BE49-F238E27FC236}">
              <a16:creationId xmlns:a16="http://schemas.microsoft.com/office/drawing/2014/main" id="{762BACED-7F11-495A-B7F4-C13CFE7AAC5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80" name="TextBox 479">
          <a:extLst>
            <a:ext uri="{FF2B5EF4-FFF2-40B4-BE49-F238E27FC236}">
              <a16:creationId xmlns:a16="http://schemas.microsoft.com/office/drawing/2014/main" id="{F8883740-94A3-4E33-82A4-C6D32E9C1AC9}"/>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81" name="TextBox 480">
          <a:extLst>
            <a:ext uri="{FF2B5EF4-FFF2-40B4-BE49-F238E27FC236}">
              <a16:creationId xmlns:a16="http://schemas.microsoft.com/office/drawing/2014/main" id="{367FF146-C405-4462-9CE0-62A33779400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82" name="TextBox 481">
          <a:extLst>
            <a:ext uri="{FF2B5EF4-FFF2-40B4-BE49-F238E27FC236}">
              <a16:creationId xmlns:a16="http://schemas.microsoft.com/office/drawing/2014/main" id="{59833603-4A22-4A83-847B-DD7CDB59357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83" name="TextBox 482">
          <a:extLst>
            <a:ext uri="{FF2B5EF4-FFF2-40B4-BE49-F238E27FC236}">
              <a16:creationId xmlns:a16="http://schemas.microsoft.com/office/drawing/2014/main" id="{E56F9A0E-A54E-4884-8CAD-F54A7588A892}"/>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84" name="TextBox 483">
          <a:extLst>
            <a:ext uri="{FF2B5EF4-FFF2-40B4-BE49-F238E27FC236}">
              <a16:creationId xmlns:a16="http://schemas.microsoft.com/office/drawing/2014/main" id="{7BC87D46-28E1-4F2D-888F-7D92D28B1FD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85" name="TextBox 484">
          <a:extLst>
            <a:ext uri="{FF2B5EF4-FFF2-40B4-BE49-F238E27FC236}">
              <a16:creationId xmlns:a16="http://schemas.microsoft.com/office/drawing/2014/main" id="{5CA66F82-49AD-43A0-B199-2817EBCBA8D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86" name="TextBox 485">
          <a:extLst>
            <a:ext uri="{FF2B5EF4-FFF2-40B4-BE49-F238E27FC236}">
              <a16:creationId xmlns:a16="http://schemas.microsoft.com/office/drawing/2014/main" id="{F5491A8B-8DF8-48DD-8EDC-6937D59822A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87" name="TextBox 486">
          <a:extLst>
            <a:ext uri="{FF2B5EF4-FFF2-40B4-BE49-F238E27FC236}">
              <a16:creationId xmlns:a16="http://schemas.microsoft.com/office/drawing/2014/main" id="{12343964-725B-4FE0-B93D-389455E7A92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88" name="TextBox 487">
          <a:extLst>
            <a:ext uri="{FF2B5EF4-FFF2-40B4-BE49-F238E27FC236}">
              <a16:creationId xmlns:a16="http://schemas.microsoft.com/office/drawing/2014/main" id="{5CE53A15-31E5-4B1B-ABCD-1F2C17A15796}"/>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89" name="TextBox 488">
          <a:extLst>
            <a:ext uri="{FF2B5EF4-FFF2-40B4-BE49-F238E27FC236}">
              <a16:creationId xmlns:a16="http://schemas.microsoft.com/office/drawing/2014/main" id="{431E730A-8852-44CC-8186-2D3752BBCE1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90" name="TextBox 489">
          <a:extLst>
            <a:ext uri="{FF2B5EF4-FFF2-40B4-BE49-F238E27FC236}">
              <a16:creationId xmlns:a16="http://schemas.microsoft.com/office/drawing/2014/main" id="{C18F180E-798E-4414-8F51-A25D9E74E2E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91" name="TextBox 490">
          <a:extLst>
            <a:ext uri="{FF2B5EF4-FFF2-40B4-BE49-F238E27FC236}">
              <a16:creationId xmlns:a16="http://schemas.microsoft.com/office/drawing/2014/main" id="{7F0F837F-8D8A-4E77-92D9-F559F927D7F7}"/>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92" name="TextBox 491">
          <a:extLst>
            <a:ext uri="{FF2B5EF4-FFF2-40B4-BE49-F238E27FC236}">
              <a16:creationId xmlns:a16="http://schemas.microsoft.com/office/drawing/2014/main" id="{3A9AFBB6-6232-4942-A664-8FF1F6B3DC1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93" name="TextBox 492">
          <a:extLst>
            <a:ext uri="{FF2B5EF4-FFF2-40B4-BE49-F238E27FC236}">
              <a16:creationId xmlns:a16="http://schemas.microsoft.com/office/drawing/2014/main" id="{AE91581E-2A2B-4DAE-9FB5-99EA127C5FA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94" name="TextBox 493">
          <a:extLst>
            <a:ext uri="{FF2B5EF4-FFF2-40B4-BE49-F238E27FC236}">
              <a16:creationId xmlns:a16="http://schemas.microsoft.com/office/drawing/2014/main" id="{4ADF5476-4A85-451A-B0F0-A42D6D886E15}"/>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95" name="TextBox 494">
          <a:extLst>
            <a:ext uri="{FF2B5EF4-FFF2-40B4-BE49-F238E27FC236}">
              <a16:creationId xmlns:a16="http://schemas.microsoft.com/office/drawing/2014/main" id="{D358FBAA-E55D-4A1B-9511-49C931C04FE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96" name="TextBox 495">
          <a:extLst>
            <a:ext uri="{FF2B5EF4-FFF2-40B4-BE49-F238E27FC236}">
              <a16:creationId xmlns:a16="http://schemas.microsoft.com/office/drawing/2014/main" id="{D5F2273F-343E-4AF6-AFDA-F923DE0FC929}"/>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97" name="TextBox 496">
          <a:extLst>
            <a:ext uri="{FF2B5EF4-FFF2-40B4-BE49-F238E27FC236}">
              <a16:creationId xmlns:a16="http://schemas.microsoft.com/office/drawing/2014/main" id="{03825726-70AB-4C80-AECF-5AF59F58ECA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98" name="TextBox 497">
          <a:extLst>
            <a:ext uri="{FF2B5EF4-FFF2-40B4-BE49-F238E27FC236}">
              <a16:creationId xmlns:a16="http://schemas.microsoft.com/office/drawing/2014/main" id="{96FD4FF9-D121-4815-B80A-97ABDF2AE7E9}"/>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499" name="TextBox 498">
          <a:extLst>
            <a:ext uri="{FF2B5EF4-FFF2-40B4-BE49-F238E27FC236}">
              <a16:creationId xmlns:a16="http://schemas.microsoft.com/office/drawing/2014/main" id="{68F0D7D9-9C7C-4075-B7E7-B53A82406AA9}"/>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500" name="TextBox 499">
          <a:extLst>
            <a:ext uri="{FF2B5EF4-FFF2-40B4-BE49-F238E27FC236}">
              <a16:creationId xmlns:a16="http://schemas.microsoft.com/office/drawing/2014/main" id="{B5AE4F44-9CDE-41D4-9AA9-751D1CFF841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501" name="TextBox 500">
          <a:extLst>
            <a:ext uri="{FF2B5EF4-FFF2-40B4-BE49-F238E27FC236}">
              <a16:creationId xmlns:a16="http://schemas.microsoft.com/office/drawing/2014/main" id="{FCCFD5A8-701F-4F4B-ABED-08CE54FAC31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502" name="TextBox 501">
          <a:extLst>
            <a:ext uri="{FF2B5EF4-FFF2-40B4-BE49-F238E27FC236}">
              <a16:creationId xmlns:a16="http://schemas.microsoft.com/office/drawing/2014/main" id="{21594CB0-BD2A-4F41-9A2D-6CBAE799F0F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503" name="TextBox 502">
          <a:extLst>
            <a:ext uri="{FF2B5EF4-FFF2-40B4-BE49-F238E27FC236}">
              <a16:creationId xmlns:a16="http://schemas.microsoft.com/office/drawing/2014/main" id="{EADF1D4A-C7A0-49CA-B9DD-A2D97ED785B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504" name="TextBox 503">
          <a:extLst>
            <a:ext uri="{FF2B5EF4-FFF2-40B4-BE49-F238E27FC236}">
              <a16:creationId xmlns:a16="http://schemas.microsoft.com/office/drawing/2014/main" id="{E6E6C343-0F2B-4381-940E-C70C69E42D0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505" name="TextBox 504">
          <a:extLst>
            <a:ext uri="{FF2B5EF4-FFF2-40B4-BE49-F238E27FC236}">
              <a16:creationId xmlns:a16="http://schemas.microsoft.com/office/drawing/2014/main" id="{FFB184C8-A863-4862-9FA9-86350FB6661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506" name="TextBox 505">
          <a:extLst>
            <a:ext uri="{FF2B5EF4-FFF2-40B4-BE49-F238E27FC236}">
              <a16:creationId xmlns:a16="http://schemas.microsoft.com/office/drawing/2014/main" id="{2D943D75-4DD0-4FC1-9774-89A367E77E72}"/>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507" name="TextBox 506">
          <a:extLst>
            <a:ext uri="{FF2B5EF4-FFF2-40B4-BE49-F238E27FC236}">
              <a16:creationId xmlns:a16="http://schemas.microsoft.com/office/drawing/2014/main" id="{C0D96D16-D6E5-453A-AFE0-4A69BFAF673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508" name="TextBox 507">
          <a:extLst>
            <a:ext uri="{FF2B5EF4-FFF2-40B4-BE49-F238E27FC236}">
              <a16:creationId xmlns:a16="http://schemas.microsoft.com/office/drawing/2014/main" id="{C2E3815D-864A-4AA5-9742-EB742F8778B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509" name="TextBox 508">
          <a:extLst>
            <a:ext uri="{FF2B5EF4-FFF2-40B4-BE49-F238E27FC236}">
              <a16:creationId xmlns:a16="http://schemas.microsoft.com/office/drawing/2014/main" id="{5E77CA5F-2BC5-4D66-842A-85A1A0B186B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510" name="TextBox 509">
          <a:extLst>
            <a:ext uri="{FF2B5EF4-FFF2-40B4-BE49-F238E27FC236}">
              <a16:creationId xmlns:a16="http://schemas.microsoft.com/office/drawing/2014/main" id="{30089DB1-8693-470F-B0B2-CA10A0948CC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511" name="TextBox 510">
          <a:extLst>
            <a:ext uri="{FF2B5EF4-FFF2-40B4-BE49-F238E27FC236}">
              <a16:creationId xmlns:a16="http://schemas.microsoft.com/office/drawing/2014/main" id="{BD51CC16-F5C7-483A-905A-68432333D7D9}"/>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512" name="TextBox 511">
          <a:extLst>
            <a:ext uri="{FF2B5EF4-FFF2-40B4-BE49-F238E27FC236}">
              <a16:creationId xmlns:a16="http://schemas.microsoft.com/office/drawing/2014/main" id="{22A74D48-8A0D-490F-A1AE-68D607808B28}"/>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513" name="TextBox 512">
          <a:extLst>
            <a:ext uri="{FF2B5EF4-FFF2-40B4-BE49-F238E27FC236}">
              <a16:creationId xmlns:a16="http://schemas.microsoft.com/office/drawing/2014/main" id="{EDA6356F-089A-426D-8E9A-C7F3DB1A425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514" name="TextBox 513">
          <a:extLst>
            <a:ext uri="{FF2B5EF4-FFF2-40B4-BE49-F238E27FC236}">
              <a16:creationId xmlns:a16="http://schemas.microsoft.com/office/drawing/2014/main" id="{070A073B-F5AE-4F96-BF97-78ED17F3B93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369</xdr:row>
      <xdr:rowOff>0</xdr:rowOff>
    </xdr:from>
    <xdr:ext cx="184731" cy="264560"/>
    <xdr:sp macro="" textlink="">
      <xdr:nvSpPr>
        <xdr:cNvPr id="515" name="TextBox 514">
          <a:extLst>
            <a:ext uri="{FF2B5EF4-FFF2-40B4-BE49-F238E27FC236}">
              <a16:creationId xmlns:a16="http://schemas.microsoft.com/office/drawing/2014/main" id="{6563EF1E-AEC2-428C-B3EA-1371B8C82FF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579" name="TextBox 578">
          <a:extLst>
            <a:ext uri="{FF2B5EF4-FFF2-40B4-BE49-F238E27FC236}">
              <a16:creationId xmlns:a16="http://schemas.microsoft.com/office/drawing/2014/main" id="{589C2B25-41BC-427C-85C4-0EB7E5F39818}"/>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580" name="TextBox 579">
          <a:extLst>
            <a:ext uri="{FF2B5EF4-FFF2-40B4-BE49-F238E27FC236}">
              <a16:creationId xmlns:a16="http://schemas.microsoft.com/office/drawing/2014/main" id="{49563162-3501-402F-A25F-E570CEF38A99}"/>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581" name="TextBox 580">
          <a:extLst>
            <a:ext uri="{FF2B5EF4-FFF2-40B4-BE49-F238E27FC236}">
              <a16:creationId xmlns:a16="http://schemas.microsoft.com/office/drawing/2014/main" id="{9656ECF5-BC9A-440C-A882-CDEADAA57737}"/>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582" name="TextBox 581">
          <a:extLst>
            <a:ext uri="{FF2B5EF4-FFF2-40B4-BE49-F238E27FC236}">
              <a16:creationId xmlns:a16="http://schemas.microsoft.com/office/drawing/2014/main" id="{7D5BAE8E-3F1D-4A53-A389-25E5BDC35A8A}"/>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583" name="TextBox 582">
          <a:extLst>
            <a:ext uri="{FF2B5EF4-FFF2-40B4-BE49-F238E27FC236}">
              <a16:creationId xmlns:a16="http://schemas.microsoft.com/office/drawing/2014/main" id="{5744D703-5DEA-464F-8645-72D423C5DA69}"/>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584" name="TextBox 583">
          <a:extLst>
            <a:ext uri="{FF2B5EF4-FFF2-40B4-BE49-F238E27FC236}">
              <a16:creationId xmlns:a16="http://schemas.microsoft.com/office/drawing/2014/main" id="{3FB12095-C198-4F69-A32A-FD1AA5BF923F}"/>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585" name="TextBox 584">
          <a:extLst>
            <a:ext uri="{FF2B5EF4-FFF2-40B4-BE49-F238E27FC236}">
              <a16:creationId xmlns:a16="http://schemas.microsoft.com/office/drawing/2014/main" id="{894CF98F-82E6-473C-A0B7-16842FC24AD1}"/>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586" name="TextBox 585">
          <a:extLst>
            <a:ext uri="{FF2B5EF4-FFF2-40B4-BE49-F238E27FC236}">
              <a16:creationId xmlns:a16="http://schemas.microsoft.com/office/drawing/2014/main" id="{44F96148-C455-4777-9765-BC3C6178A882}"/>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587" name="TextBox 586">
          <a:extLst>
            <a:ext uri="{FF2B5EF4-FFF2-40B4-BE49-F238E27FC236}">
              <a16:creationId xmlns:a16="http://schemas.microsoft.com/office/drawing/2014/main" id="{D65CF632-2A33-4B92-8C1B-FD4E675578EF}"/>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588" name="TextBox 587">
          <a:extLst>
            <a:ext uri="{FF2B5EF4-FFF2-40B4-BE49-F238E27FC236}">
              <a16:creationId xmlns:a16="http://schemas.microsoft.com/office/drawing/2014/main" id="{CA55BB20-E0C1-4B02-9BC8-BA34FCFC72F0}"/>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589" name="TextBox 588">
          <a:extLst>
            <a:ext uri="{FF2B5EF4-FFF2-40B4-BE49-F238E27FC236}">
              <a16:creationId xmlns:a16="http://schemas.microsoft.com/office/drawing/2014/main" id="{E57CB30E-F785-4A53-AD68-0A030A510F89}"/>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590" name="TextBox 589">
          <a:extLst>
            <a:ext uri="{FF2B5EF4-FFF2-40B4-BE49-F238E27FC236}">
              <a16:creationId xmlns:a16="http://schemas.microsoft.com/office/drawing/2014/main" id="{681372F0-43F0-4D0D-80B9-B2B5E0C6BC9E}"/>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591" name="TextBox 590">
          <a:extLst>
            <a:ext uri="{FF2B5EF4-FFF2-40B4-BE49-F238E27FC236}">
              <a16:creationId xmlns:a16="http://schemas.microsoft.com/office/drawing/2014/main" id="{347FDDB4-0A6E-4D65-A99B-C29EC1A357C4}"/>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592" name="TextBox 591">
          <a:extLst>
            <a:ext uri="{FF2B5EF4-FFF2-40B4-BE49-F238E27FC236}">
              <a16:creationId xmlns:a16="http://schemas.microsoft.com/office/drawing/2014/main" id="{B827D8C1-DFC4-4C14-9D8B-94F52B45FFD4}"/>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593" name="TextBox 592">
          <a:extLst>
            <a:ext uri="{FF2B5EF4-FFF2-40B4-BE49-F238E27FC236}">
              <a16:creationId xmlns:a16="http://schemas.microsoft.com/office/drawing/2014/main" id="{D7331286-187D-4503-81DF-E433D6DBB7CC}"/>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594" name="TextBox 593">
          <a:extLst>
            <a:ext uri="{FF2B5EF4-FFF2-40B4-BE49-F238E27FC236}">
              <a16:creationId xmlns:a16="http://schemas.microsoft.com/office/drawing/2014/main" id="{9E08AD9B-50A1-4F5C-97D4-382CED28114E}"/>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595" name="TextBox 594">
          <a:extLst>
            <a:ext uri="{FF2B5EF4-FFF2-40B4-BE49-F238E27FC236}">
              <a16:creationId xmlns:a16="http://schemas.microsoft.com/office/drawing/2014/main" id="{84A8C9D0-08C5-4B67-9FCC-7F81F9CD573A}"/>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596" name="TextBox 595">
          <a:extLst>
            <a:ext uri="{FF2B5EF4-FFF2-40B4-BE49-F238E27FC236}">
              <a16:creationId xmlns:a16="http://schemas.microsoft.com/office/drawing/2014/main" id="{DB452D18-8B48-43D1-AA73-F0666BA1BA88}"/>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597" name="TextBox 596">
          <a:extLst>
            <a:ext uri="{FF2B5EF4-FFF2-40B4-BE49-F238E27FC236}">
              <a16:creationId xmlns:a16="http://schemas.microsoft.com/office/drawing/2014/main" id="{D74ACB3B-08F4-49FF-B580-F9FF489BDFD8}"/>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598" name="TextBox 597">
          <a:extLst>
            <a:ext uri="{FF2B5EF4-FFF2-40B4-BE49-F238E27FC236}">
              <a16:creationId xmlns:a16="http://schemas.microsoft.com/office/drawing/2014/main" id="{184371EE-ACDC-4269-B048-8C8832B6EAE2}"/>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599" name="TextBox 598">
          <a:extLst>
            <a:ext uri="{FF2B5EF4-FFF2-40B4-BE49-F238E27FC236}">
              <a16:creationId xmlns:a16="http://schemas.microsoft.com/office/drawing/2014/main" id="{385B9C22-B4D0-44EB-9C8C-C8C93DDC4CC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00" name="TextBox 599">
          <a:extLst>
            <a:ext uri="{FF2B5EF4-FFF2-40B4-BE49-F238E27FC236}">
              <a16:creationId xmlns:a16="http://schemas.microsoft.com/office/drawing/2014/main" id="{919C359C-508F-422B-8D9F-15A909BBDCE4}"/>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01" name="TextBox 600">
          <a:extLst>
            <a:ext uri="{FF2B5EF4-FFF2-40B4-BE49-F238E27FC236}">
              <a16:creationId xmlns:a16="http://schemas.microsoft.com/office/drawing/2014/main" id="{78745E87-5807-4989-B572-4DB0C71BC14C}"/>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02" name="TextBox 601">
          <a:extLst>
            <a:ext uri="{FF2B5EF4-FFF2-40B4-BE49-F238E27FC236}">
              <a16:creationId xmlns:a16="http://schemas.microsoft.com/office/drawing/2014/main" id="{9D9B0567-A98B-4B3E-9962-70FA4CE45B7F}"/>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03" name="TextBox 602">
          <a:extLst>
            <a:ext uri="{FF2B5EF4-FFF2-40B4-BE49-F238E27FC236}">
              <a16:creationId xmlns:a16="http://schemas.microsoft.com/office/drawing/2014/main" id="{B457B582-9E84-4DA1-9699-446A07A6498A}"/>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04" name="TextBox 603">
          <a:extLst>
            <a:ext uri="{FF2B5EF4-FFF2-40B4-BE49-F238E27FC236}">
              <a16:creationId xmlns:a16="http://schemas.microsoft.com/office/drawing/2014/main" id="{7F47B16A-35FF-40A3-A95F-E3B971D1629C}"/>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05" name="TextBox 604">
          <a:extLst>
            <a:ext uri="{FF2B5EF4-FFF2-40B4-BE49-F238E27FC236}">
              <a16:creationId xmlns:a16="http://schemas.microsoft.com/office/drawing/2014/main" id="{E97D35D6-E1E6-476F-AC90-A9C0EDDD9CA9}"/>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06" name="TextBox 605">
          <a:extLst>
            <a:ext uri="{FF2B5EF4-FFF2-40B4-BE49-F238E27FC236}">
              <a16:creationId xmlns:a16="http://schemas.microsoft.com/office/drawing/2014/main" id="{960DF8E6-EF6B-4D53-92BD-2A7526EF494D}"/>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07" name="TextBox 606">
          <a:extLst>
            <a:ext uri="{FF2B5EF4-FFF2-40B4-BE49-F238E27FC236}">
              <a16:creationId xmlns:a16="http://schemas.microsoft.com/office/drawing/2014/main" id="{65C66646-9DFD-47E4-902B-9EFA5466EC96}"/>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08" name="TextBox 607">
          <a:extLst>
            <a:ext uri="{FF2B5EF4-FFF2-40B4-BE49-F238E27FC236}">
              <a16:creationId xmlns:a16="http://schemas.microsoft.com/office/drawing/2014/main" id="{14D34A4E-B7D3-4612-9C40-344F18A5373E}"/>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09" name="TextBox 608">
          <a:extLst>
            <a:ext uri="{FF2B5EF4-FFF2-40B4-BE49-F238E27FC236}">
              <a16:creationId xmlns:a16="http://schemas.microsoft.com/office/drawing/2014/main" id="{AF35B642-B479-4CB0-AFB0-181932CBE4C4}"/>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10" name="TextBox 609">
          <a:extLst>
            <a:ext uri="{FF2B5EF4-FFF2-40B4-BE49-F238E27FC236}">
              <a16:creationId xmlns:a16="http://schemas.microsoft.com/office/drawing/2014/main" id="{A8F76538-D1B6-4AB2-8AB2-9AACFC334630}"/>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11" name="TextBox 610">
          <a:extLst>
            <a:ext uri="{FF2B5EF4-FFF2-40B4-BE49-F238E27FC236}">
              <a16:creationId xmlns:a16="http://schemas.microsoft.com/office/drawing/2014/main" id="{9D43A91E-C847-466E-B301-66E735BA0291}"/>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12" name="TextBox 611">
          <a:extLst>
            <a:ext uri="{FF2B5EF4-FFF2-40B4-BE49-F238E27FC236}">
              <a16:creationId xmlns:a16="http://schemas.microsoft.com/office/drawing/2014/main" id="{C276E21D-9314-4E93-8A25-2F0E2E5A184F}"/>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13" name="TextBox 612">
          <a:extLst>
            <a:ext uri="{FF2B5EF4-FFF2-40B4-BE49-F238E27FC236}">
              <a16:creationId xmlns:a16="http://schemas.microsoft.com/office/drawing/2014/main" id="{DCA39C31-562D-40E4-8959-8BCAEE187994}"/>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14" name="TextBox 613">
          <a:extLst>
            <a:ext uri="{FF2B5EF4-FFF2-40B4-BE49-F238E27FC236}">
              <a16:creationId xmlns:a16="http://schemas.microsoft.com/office/drawing/2014/main" id="{13267AF7-9816-4F16-BD7C-142CADBE176B}"/>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15" name="TextBox 614">
          <a:extLst>
            <a:ext uri="{FF2B5EF4-FFF2-40B4-BE49-F238E27FC236}">
              <a16:creationId xmlns:a16="http://schemas.microsoft.com/office/drawing/2014/main" id="{E43A3D45-F8EE-433C-97E9-0B1051132CB7}"/>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16" name="TextBox 615">
          <a:extLst>
            <a:ext uri="{FF2B5EF4-FFF2-40B4-BE49-F238E27FC236}">
              <a16:creationId xmlns:a16="http://schemas.microsoft.com/office/drawing/2014/main" id="{58027186-4846-47B9-9B28-1DBA713D7829}"/>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17" name="TextBox 616">
          <a:extLst>
            <a:ext uri="{FF2B5EF4-FFF2-40B4-BE49-F238E27FC236}">
              <a16:creationId xmlns:a16="http://schemas.microsoft.com/office/drawing/2014/main" id="{315E2505-E65B-4276-81C8-7F6E289CE132}"/>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18" name="TextBox 617">
          <a:extLst>
            <a:ext uri="{FF2B5EF4-FFF2-40B4-BE49-F238E27FC236}">
              <a16:creationId xmlns:a16="http://schemas.microsoft.com/office/drawing/2014/main" id="{FF6C57F4-7C7D-4F2D-8387-D982F48941EA}"/>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19" name="TextBox 618">
          <a:extLst>
            <a:ext uri="{FF2B5EF4-FFF2-40B4-BE49-F238E27FC236}">
              <a16:creationId xmlns:a16="http://schemas.microsoft.com/office/drawing/2014/main" id="{38787DB7-DE91-48A1-ADA2-5C598DBC2B7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20" name="TextBox 619">
          <a:extLst>
            <a:ext uri="{FF2B5EF4-FFF2-40B4-BE49-F238E27FC236}">
              <a16:creationId xmlns:a16="http://schemas.microsoft.com/office/drawing/2014/main" id="{A2A03968-7368-4F16-9365-1FF745F166EE}"/>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21" name="TextBox 620">
          <a:extLst>
            <a:ext uri="{FF2B5EF4-FFF2-40B4-BE49-F238E27FC236}">
              <a16:creationId xmlns:a16="http://schemas.microsoft.com/office/drawing/2014/main" id="{824879AB-EB2B-424A-86DA-51F43ACCB37E}"/>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22" name="TextBox 621">
          <a:extLst>
            <a:ext uri="{FF2B5EF4-FFF2-40B4-BE49-F238E27FC236}">
              <a16:creationId xmlns:a16="http://schemas.microsoft.com/office/drawing/2014/main" id="{2D1FCC9C-0554-4E4A-9DE2-796548985DE8}"/>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23" name="TextBox 622">
          <a:extLst>
            <a:ext uri="{FF2B5EF4-FFF2-40B4-BE49-F238E27FC236}">
              <a16:creationId xmlns:a16="http://schemas.microsoft.com/office/drawing/2014/main" id="{A35003B2-6779-4BBB-A0CD-B2E2CE28BA6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24" name="TextBox 623">
          <a:extLst>
            <a:ext uri="{FF2B5EF4-FFF2-40B4-BE49-F238E27FC236}">
              <a16:creationId xmlns:a16="http://schemas.microsoft.com/office/drawing/2014/main" id="{22D59443-9B4F-4686-BE5C-AEB03FDE59F3}"/>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25" name="TextBox 624">
          <a:extLst>
            <a:ext uri="{FF2B5EF4-FFF2-40B4-BE49-F238E27FC236}">
              <a16:creationId xmlns:a16="http://schemas.microsoft.com/office/drawing/2014/main" id="{AE972A36-202B-401B-A16E-10C9B5B1454F}"/>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26" name="TextBox 625">
          <a:extLst>
            <a:ext uri="{FF2B5EF4-FFF2-40B4-BE49-F238E27FC236}">
              <a16:creationId xmlns:a16="http://schemas.microsoft.com/office/drawing/2014/main" id="{FBC20B74-FC9A-4FD0-9758-8D783B414F8D}"/>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27" name="TextBox 626">
          <a:extLst>
            <a:ext uri="{FF2B5EF4-FFF2-40B4-BE49-F238E27FC236}">
              <a16:creationId xmlns:a16="http://schemas.microsoft.com/office/drawing/2014/main" id="{5586F2AE-A135-48CE-B637-1BBD5CE762FD}"/>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28" name="TextBox 627">
          <a:extLst>
            <a:ext uri="{FF2B5EF4-FFF2-40B4-BE49-F238E27FC236}">
              <a16:creationId xmlns:a16="http://schemas.microsoft.com/office/drawing/2014/main" id="{32604E5C-7CEB-4116-A59F-13121B37997C}"/>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29" name="TextBox 628">
          <a:extLst>
            <a:ext uri="{FF2B5EF4-FFF2-40B4-BE49-F238E27FC236}">
              <a16:creationId xmlns:a16="http://schemas.microsoft.com/office/drawing/2014/main" id="{1A805A58-85DE-47B6-8698-8B538F8A7BFE}"/>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30" name="TextBox 629">
          <a:extLst>
            <a:ext uri="{FF2B5EF4-FFF2-40B4-BE49-F238E27FC236}">
              <a16:creationId xmlns:a16="http://schemas.microsoft.com/office/drawing/2014/main" id="{77572E06-757E-41C0-9DD8-CD19F202ECFD}"/>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31" name="TextBox 630">
          <a:extLst>
            <a:ext uri="{FF2B5EF4-FFF2-40B4-BE49-F238E27FC236}">
              <a16:creationId xmlns:a16="http://schemas.microsoft.com/office/drawing/2014/main" id="{590C89D2-A86A-461D-A429-34D3C8D08BB4}"/>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32" name="TextBox 631">
          <a:extLst>
            <a:ext uri="{FF2B5EF4-FFF2-40B4-BE49-F238E27FC236}">
              <a16:creationId xmlns:a16="http://schemas.microsoft.com/office/drawing/2014/main" id="{D5FB55E1-B1B3-400B-98CD-54D0228B7266}"/>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33" name="TextBox 632">
          <a:extLst>
            <a:ext uri="{FF2B5EF4-FFF2-40B4-BE49-F238E27FC236}">
              <a16:creationId xmlns:a16="http://schemas.microsoft.com/office/drawing/2014/main" id="{78D720B2-9691-4270-B472-2F0F71B173CB}"/>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34" name="TextBox 633">
          <a:extLst>
            <a:ext uri="{FF2B5EF4-FFF2-40B4-BE49-F238E27FC236}">
              <a16:creationId xmlns:a16="http://schemas.microsoft.com/office/drawing/2014/main" id="{6FF87BFF-5FF0-4357-A3A6-5D91FF42BA4F}"/>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35" name="TextBox 634">
          <a:extLst>
            <a:ext uri="{FF2B5EF4-FFF2-40B4-BE49-F238E27FC236}">
              <a16:creationId xmlns:a16="http://schemas.microsoft.com/office/drawing/2014/main" id="{4AD97828-EC02-4FDD-8445-2B96FD37F747}"/>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36" name="TextBox 635">
          <a:extLst>
            <a:ext uri="{FF2B5EF4-FFF2-40B4-BE49-F238E27FC236}">
              <a16:creationId xmlns:a16="http://schemas.microsoft.com/office/drawing/2014/main" id="{0F08063C-1D29-42B4-8DF3-E9D295DA1BD8}"/>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37" name="TextBox 636">
          <a:extLst>
            <a:ext uri="{FF2B5EF4-FFF2-40B4-BE49-F238E27FC236}">
              <a16:creationId xmlns:a16="http://schemas.microsoft.com/office/drawing/2014/main" id="{AAFD7777-353E-4068-B388-9BD1CE7D6BBA}"/>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38" name="TextBox 637">
          <a:extLst>
            <a:ext uri="{FF2B5EF4-FFF2-40B4-BE49-F238E27FC236}">
              <a16:creationId xmlns:a16="http://schemas.microsoft.com/office/drawing/2014/main" id="{525C5B63-7A21-4BEE-A1F1-C0B6551BD72A}"/>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39" name="TextBox 638">
          <a:extLst>
            <a:ext uri="{FF2B5EF4-FFF2-40B4-BE49-F238E27FC236}">
              <a16:creationId xmlns:a16="http://schemas.microsoft.com/office/drawing/2014/main" id="{782CDD2B-C49B-4C1F-96EA-2134437E114D}"/>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40" name="TextBox 639">
          <a:extLst>
            <a:ext uri="{FF2B5EF4-FFF2-40B4-BE49-F238E27FC236}">
              <a16:creationId xmlns:a16="http://schemas.microsoft.com/office/drawing/2014/main" id="{D9BFFD1D-BDA5-414F-A67E-D2305B677E9E}"/>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370</xdr:row>
      <xdr:rowOff>0</xdr:rowOff>
    </xdr:from>
    <xdr:ext cx="184731" cy="264560"/>
    <xdr:sp macro="" textlink="">
      <xdr:nvSpPr>
        <xdr:cNvPr id="641" name="TextBox 640">
          <a:extLst>
            <a:ext uri="{FF2B5EF4-FFF2-40B4-BE49-F238E27FC236}">
              <a16:creationId xmlns:a16="http://schemas.microsoft.com/office/drawing/2014/main" id="{80E6495C-5AEB-471A-8EF3-A7C14C451448}"/>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05" name="TextBox 704">
          <a:extLst>
            <a:ext uri="{FF2B5EF4-FFF2-40B4-BE49-F238E27FC236}">
              <a16:creationId xmlns:a16="http://schemas.microsoft.com/office/drawing/2014/main" id="{8468CFDC-D841-4008-8C61-771AD179E78D}"/>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06" name="TextBox 705">
          <a:extLst>
            <a:ext uri="{FF2B5EF4-FFF2-40B4-BE49-F238E27FC236}">
              <a16:creationId xmlns:a16="http://schemas.microsoft.com/office/drawing/2014/main" id="{C2BBBC7B-ED3E-4481-98B0-ACD582CEE1D6}"/>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07" name="TextBox 706">
          <a:extLst>
            <a:ext uri="{FF2B5EF4-FFF2-40B4-BE49-F238E27FC236}">
              <a16:creationId xmlns:a16="http://schemas.microsoft.com/office/drawing/2014/main" id="{2150409A-99CB-4755-AFAF-2561293BCB63}"/>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08" name="TextBox 707">
          <a:extLst>
            <a:ext uri="{FF2B5EF4-FFF2-40B4-BE49-F238E27FC236}">
              <a16:creationId xmlns:a16="http://schemas.microsoft.com/office/drawing/2014/main" id="{343A1963-21CC-4676-BD4E-48AA0DFBACA1}"/>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09" name="TextBox 708">
          <a:extLst>
            <a:ext uri="{FF2B5EF4-FFF2-40B4-BE49-F238E27FC236}">
              <a16:creationId xmlns:a16="http://schemas.microsoft.com/office/drawing/2014/main" id="{1D727657-A2C2-4660-9030-ADF591476CFC}"/>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10" name="TextBox 709">
          <a:extLst>
            <a:ext uri="{FF2B5EF4-FFF2-40B4-BE49-F238E27FC236}">
              <a16:creationId xmlns:a16="http://schemas.microsoft.com/office/drawing/2014/main" id="{734F6335-B520-4495-BDEE-4F03297EA27A}"/>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11" name="TextBox 710">
          <a:extLst>
            <a:ext uri="{FF2B5EF4-FFF2-40B4-BE49-F238E27FC236}">
              <a16:creationId xmlns:a16="http://schemas.microsoft.com/office/drawing/2014/main" id="{F5206761-C74B-43D8-8238-6F7A8991F67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12" name="TextBox 711">
          <a:extLst>
            <a:ext uri="{FF2B5EF4-FFF2-40B4-BE49-F238E27FC236}">
              <a16:creationId xmlns:a16="http://schemas.microsoft.com/office/drawing/2014/main" id="{F589FA2D-EAA8-4F47-9E0D-980A6EA84FFF}"/>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13" name="TextBox 712">
          <a:extLst>
            <a:ext uri="{FF2B5EF4-FFF2-40B4-BE49-F238E27FC236}">
              <a16:creationId xmlns:a16="http://schemas.microsoft.com/office/drawing/2014/main" id="{FD7DA008-3AC0-4BE6-A50F-C9097367F13F}"/>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14" name="TextBox 713">
          <a:extLst>
            <a:ext uri="{FF2B5EF4-FFF2-40B4-BE49-F238E27FC236}">
              <a16:creationId xmlns:a16="http://schemas.microsoft.com/office/drawing/2014/main" id="{DF60A8BD-6A4B-4F39-B05A-A255DB722D08}"/>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15" name="TextBox 714">
          <a:extLst>
            <a:ext uri="{FF2B5EF4-FFF2-40B4-BE49-F238E27FC236}">
              <a16:creationId xmlns:a16="http://schemas.microsoft.com/office/drawing/2014/main" id="{B17ECF5A-36E7-4C6B-BCE9-EDDA625A5D40}"/>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16" name="TextBox 715">
          <a:extLst>
            <a:ext uri="{FF2B5EF4-FFF2-40B4-BE49-F238E27FC236}">
              <a16:creationId xmlns:a16="http://schemas.microsoft.com/office/drawing/2014/main" id="{69A33F70-DC39-4A66-BBFC-13E95DC1B40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17" name="TextBox 716">
          <a:extLst>
            <a:ext uri="{FF2B5EF4-FFF2-40B4-BE49-F238E27FC236}">
              <a16:creationId xmlns:a16="http://schemas.microsoft.com/office/drawing/2014/main" id="{D22385E8-91D9-402C-B0E0-39AFD8654036}"/>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18" name="TextBox 717">
          <a:extLst>
            <a:ext uri="{FF2B5EF4-FFF2-40B4-BE49-F238E27FC236}">
              <a16:creationId xmlns:a16="http://schemas.microsoft.com/office/drawing/2014/main" id="{9E2B50C3-1985-4749-832C-F4A0CAE31E8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19" name="TextBox 718">
          <a:extLst>
            <a:ext uri="{FF2B5EF4-FFF2-40B4-BE49-F238E27FC236}">
              <a16:creationId xmlns:a16="http://schemas.microsoft.com/office/drawing/2014/main" id="{A1127BA4-1F41-4C88-9BE5-74E05DD860CC}"/>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20" name="TextBox 719">
          <a:extLst>
            <a:ext uri="{FF2B5EF4-FFF2-40B4-BE49-F238E27FC236}">
              <a16:creationId xmlns:a16="http://schemas.microsoft.com/office/drawing/2014/main" id="{C7381D98-C866-4520-906B-447C3D1DCE06}"/>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21" name="TextBox 720">
          <a:extLst>
            <a:ext uri="{FF2B5EF4-FFF2-40B4-BE49-F238E27FC236}">
              <a16:creationId xmlns:a16="http://schemas.microsoft.com/office/drawing/2014/main" id="{35022A35-518C-4C0F-B7C6-1017BCE5E37F}"/>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22" name="TextBox 721">
          <a:extLst>
            <a:ext uri="{FF2B5EF4-FFF2-40B4-BE49-F238E27FC236}">
              <a16:creationId xmlns:a16="http://schemas.microsoft.com/office/drawing/2014/main" id="{1BB21E10-5F65-4177-AB07-7094B5E827B6}"/>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23" name="TextBox 722">
          <a:extLst>
            <a:ext uri="{FF2B5EF4-FFF2-40B4-BE49-F238E27FC236}">
              <a16:creationId xmlns:a16="http://schemas.microsoft.com/office/drawing/2014/main" id="{5036E9A1-AB4C-4F7D-A75D-30439C27BF56}"/>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24" name="TextBox 723">
          <a:extLst>
            <a:ext uri="{FF2B5EF4-FFF2-40B4-BE49-F238E27FC236}">
              <a16:creationId xmlns:a16="http://schemas.microsoft.com/office/drawing/2014/main" id="{3FE53D12-DF0C-452C-B074-52DFD1C411FD}"/>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25" name="TextBox 724">
          <a:extLst>
            <a:ext uri="{FF2B5EF4-FFF2-40B4-BE49-F238E27FC236}">
              <a16:creationId xmlns:a16="http://schemas.microsoft.com/office/drawing/2014/main" id="{F27D9977-FEBB-4755-A290-735389DD941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26" name="TextBox 725">
          <a:extLst>
            <a:ext uri="{FF2B5EF4-FFF2-40B4-BE49-F238E27FC236}">
              <a16:creationId xmlns:a16="http://schemas.microsoft.com/office/drawing/2014/main" id="{D6E7823C-0F57-4779-BA8D-D9566C9C75C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27" name="TextBox 726">
          <a:extLst>
            <a:ext uri="{FF2B5EF4-FFF2-40B4-BE49-F238E27FC236}">
              <a16:creationId xmlns:a16="http://schemas.microsoft.com/office/drawing/2014/main" id="{5F15037E-F445-4207-A009-C5F1247645AA}"/>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28" name="TextBox 727">
          <a:extLst>
            <a:ext uri="{FF2B5EF4-FFF2-40B4-BE49-F238E27FC236}">
              <a16:creationId xmlns:a16="http://schemas.microsoft.com/office/drawing/2014/main" id="{A9C4622C-AE15-40B9-9E77-3D39D10942D6}"/>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29" name="TextBox 728">
          <a:extLst>
            <a:ext uri="{FF2B5EF4-FFF2-40B4-BE49-F238E27FC236}">
              <a16:creationId xmlns:a16="http://schemas.microsoft.com/office/drawing/2014/main" id="{22CEDDBA-2D7F-49AA-81D9-1552169FABEE}"/>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30" name="TextBox 729">
          <a:extLst>
            <a:ext uri="{FF2B5EF4-FFF2-40B4-BE49-F238E27FC236}">
              <a16:creationId xmlns:a16="http://schemas.microsoft.com/office/drawing/2014/main" id="{D43243DD-0DCB-414D-B8ED-3FA028D6E4BF}"/>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31" name="TextBox 730">
          <a:extLst>
            <a:ext uri="{FF2B5EF4-FFF2-40B4-BE49-F238E27FC236}">
              <a16:creationId xmlns:a16="http://schemas.microsoft.com/office/drawing/2014/main" id="{6444807C-7C3B-47A8-B823-66FC393760C9}"/>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32" name="TextBox 731">
          <a:extLst>
            <a:ext uri="{FF2B5EF4-FFF2-40B4-BE49-F238E27FC236}">
              <a16:creationId xmlns:a16="http://schemas.microsoft.com/office/drawing/2014/main" id="{99DA5AD3-D144-4007-B02F-A97FAA3CDBA3}"/>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33" name="TextBox 732">
          <a:extLst>
            <a:ext uri="{FF2B5EF4-FFF2-40B4-BE49-F238E27FC236}">
              <a16:creationId xmlns:a16="http://schemas.microsoft.com/office/drawing/2014/main" id="{6B5F66AA-DB5D-4CB3-B1C6-AA22C5F5696F}"/>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34" name="TextBox 733">
          <a:extLst>
            <a:ext uri="{FF2B5EF4-FFF2-40B4-BE49-F238E27FC236}">
              <a16:creationId xmlns:a16="http://schemas.microsoft.com/office/drawing/2014/main" id="{179E9A59-D63F-4A87-8196-4FA30A43D6A1}"/>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35" name="TextBox 734">
          <a:extLst>
            <a:ext uri="{FF2B5EF4-FFF2-40B4-BE49-F238E27FC236}">
              <a16:creationId xmlns:a16="http://schemas.microsoft.com/office/drawing/2014/main" id="{886B6A2C-2886-4CBA-A495-38CE9C2A26FF}"/>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36" name="TextBox 735">
          <a:extLst>
            <a:ext uri="{FF2B5EF4-FFF2-40B4-BE49-F238E27FC236}">
              <a16:creationId xmlns:a16="http://schemas.microsoft.com/office/drawing/2014/main" id="{043BCDBC-FD43-4766-8176-955628489788}"/>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37" name="TextBox 736">
          <a:extLst>
            <a:ext uri="{FF2B5EF4-FFF2-40B4-BE49-F238E27FC236}">
              <a16:creationId xmlns:a16="http://schemas.microsoft.com/office/drawing/2014/main" id="{3754DF2D-0FAD-4A69-9F56-EC5593D2008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38" name="TextBox 737">
          <a:extLst>
            <a:ext uri="{FF2B5EF4-FFF2-40B4-BE49-F238E27FC236}">
              <a16:creationId xmlns:a16="http://schemas.microsoft.com/office/drawing/2014/main" id="{83130BC4-9FC8-4E82-9FFF-2B8089C2BD2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39" name="TextBox 738">
          <a:extLst>
            <a:ext uri="{FF2B5EF4-FFF2-40B4-BE49-F238E27FC236}">
              <a16:creationId xmlns:a16="http://schemas.microsoft.com/office/drawing/2014/main" id="{66CFCCDF-C40A-41B4-9165-CF3E97AED89F}"/>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40" name="TextBox 739">
          <a:extLst>
            <a:ext uri="{FF2B5EF4-FFF2-40B4-BE49-F238E27FC236}">
              <a16:creationId xmlns:a16="http://schemas.microsoft.com/office/drawing/2014/main" id="{AADC9A63-BA23-4403-B7B3-00056D7597E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41" name="TextBox 740">
          <a:extLst>
            <a:ext uri="{FF2B5EF4-FFF2-40B4-BE49-F238E27FC236}">
              <a16:creationId xmlns:a16="http://schemas.microsoft.com/office/drawing/2014/main" id="{423C817A-1936-4E77-9B62-27E9FE45533B}"/>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42" name="TextBox 741">
          <a:extLst>
            <a:ext uri="{FF2B5EF4-FFF2-40B4-BE49-F238E27FC236}">
              <a16:creationId xmlns:a16="http://schemas.microsoft.com/office/drawing/2014/main" id="{D0CEFCF8-2140-47C0-B3D0-35A18BA5E6C0}"/>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43" name="TextBox 742">
          <a:extLst>
            <a:ext uri="{FF2B5EF4-FFF2-40B4-BE49-F238E27FC236}">
              <a16:creationId xmlns:a16="http://schemas.microsoft.com/office/drawing/2014/main" id="{2B80C7A4-FDF5-4430-82A7-B1E5C353A9EE}"/>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44" name="TextBox 743">
          <a:extLst>
            <a:ext uri="{FF2B5EF4-FFF2-40B4-BE49-F238E27FC236}">
              <a16:creationId xmlns:a16="http://schemas.microsoft.com/office/drawing/2014/main" id="{68C5DDF7-253A-40F6-A8E5-1DB1481380B6}"/>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45" name="TextBox 744">
          <a:extLst>
            <a:ext uri="{FF2B5EF4-FFF2-40B4-BE49-F238E27FC236}">
              <a16:creationId xmlns:a16="http://schemas.microsoft.com/office/drawing/2014/main" id="{6C03FA48-A4B3-44E0-8342-D61309D4DAB1}"/>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46" name="TextBox 745">
          <a:extLst>
            <a:ext uri="{FF2B5EF4-FFF2-40B4-BE49-F238E27FC236}">
              <a16:creationId xmlns:a16="http://schemas.microsoft.com/office/drawing/2014/main" id="{BF633F59-34DF-4741-848D-FB179534FBDC}"/>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47" name="TextBox 746">
          <a:extLst>
            <a:ext uri="{FF2B5EF4-FFF2-40B4-BE49-F238E27FC236}">
              <a16:creationId xmlns:a16="http://schemas.microsoft.com/office/drawing/2014/main" id="{738339CB-8B72-48C5-9DFD-7CB52EE47BA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48" name="TextBox 747">
          <a:extLst>
            <a:ext uri="{FF2B5EF4-FFF2-40B4-BE49-F238E27FC236}">
              <a16:creationId xmlns:a16="http://schemas.microsoft.com/office/drawing/2014/main" id="{2BE2928B-0211-47FA-B6F1-C97463AD7FFD}"/>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49" name="TextBox 748">
          <a:extLst>
            <a:ext uri="{FF2B5EF4-FFF2-40B4-BE49-F238E27FC236}">
              <a16:creationId xmlns:a16="http://schemas.microsoft.com/office/drawing/2014/main" id="{F61B928B-7508-43CF-8037-18008EB7EAAD}"/>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50" name="TextBox 749">
          <a:extLst>
            <a:ext uri="{FF2B5EF4-FFF2-40B4-BE49-F238E27FC236}">
              <a16:creationId xmlns:a16="http://schemas.microsoft.com/office/drawing/2014/main" id="{7BAFADFA-39C9-4F97-8BF0-75101AD3F19E}"/>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51" name="TextBox 750">
          <a:extLst>
            <a:ext uri="{FF2B5EF4-FFF2-40B4-BE49-F238E27FC236}">
              <a16:creationId xmlns:a16="http://schemas.microsoft.com/office/drawing/2014/main" id="{6D1DE396-8255-4694-83C8-29DCA58F349B}"/>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52" name="TextBox 751">
          <a:extLst>
            <a:ext uri="{FF2B5EF4-FFF2-40B4-BE49-F238E27FC236}">
              <a16:creationId xmlns:a16="http://schemas.microsoft.com/office/drawing/2014/main" id="{65026CAC-4102-4BE6-A159-B13C4A47F5A1}"/>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53" name="TextBox 752">
          <a:extLst>
            <a:ext uri="{FF2B5EF4-FFF2-40B4-BE49-F238E27FC236}">
              <a16:creationId xmlns:a16="http://schemas.microsoft.com/office/drawing/2014/main" id="{89D4B8A0-B240-4CF6-9DA3-23FD78448137}"/>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54" name="TextBox 753">
          <a:extLst>
            <a:ext uri="{FF2B5EF4-FFF2-40B4-BE49-F238E27FC236}">
              <a16:creationId xmlns:a16="http://schemas.microsoft.com/office/drawing/2014/main" id="{DF294010-96AF-4C31-841A-5F42F118AC6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55" name="TextBox 754">
          <a:extLst>
            <a:ext uri="{FF2B5EF4-FFF2-40B4-BE49-F238E27FC236}">
              <a16:creationId xmlns:a16="http://schemas.microsoft.com/office/drawing/2014/main" id="{D138A30C-F4F3-40CF-B4D3-B2AA4A7D94C2}"/>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56" name="TextBox 755">
          <a:extLst>
            <a:ext uri="{FF2B5EF4-FFF2-40B4-BE49-F238E27FC236}">
              <a16:creationId xmlns:a16="http://schemas.microsoft.com/office/drawing/2014/main" id="{93137BE7-0A59-491F-8ACF-88C22DA10A47}"/>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57" name="TextBox 756">
          <a:extLst>
            <a:ext uri="{FF2B5EF4-FFF2-40B4-BE49-F238E27FC236}">
              <a16:creationId xmlns:a16="http://schemas.microsoft.com/office/drawing/2014/main" id="{A3596514-37AB-40C0-9B14-E2D46F7D4403}"/>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58" name="TextBox 757">
          <a:extLst>
            <a:ext uri="{FF2B5EF4-FFF2-40B4-BE49-F238E27FC236}">
              <a16:creationId xmlns:a16="http://schemas.microsoft.com/office/drawing/2014/main" id="{39E63DCC-6D42-41A2-9BEF-CCCAA0B27A43}"/>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59" name="TextBox 758">
          <a:extLst>
            <a:ext uri="{FF2B5EF4-FFF2-40B4-BE49-F238E27FC236}">
              <a16:creationId xmlns:a16="http://schemas.microsoft.com/office/drawing/2014/main" id="{63DE8C29-BEF7-47B7-8A60-5A2F9E8C7BFE}"/>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60" name="TextBox 759">
          <a:extLst>
            <a:ext uri="{FF2B5EF4-FFF2-40B4-BE49-F238E27FC236}">
              <a16:creationId xmlns:a16="http://schemas.microsoft.com/office/drawing/2014/main" id="{6A1F2368-E541-4FD7-9C82-CF45539762E6}"/>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61" name="TextBox 760">
          <a:extLst>
            <a:ext uri="{FF2B5EF4-FFF2-40B4-BE49-F238E27FC236}">
              <a16:creationId xmlns:a16="http://schemas.microsoft.com/office/drawing/2014/main" id="{ECF871C5-5ED9-481D-B5B9-561D0F0EDEC9}"/>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62" name="TextBox 761">
          <a:extLst>
            <a:ext uri="{FF2B5EF4-FFF2-40B4-BE49-F238E27FC236}">
              <a16:creationId xmlns:a16="http://schemas.microsoft.com/office/drawing/2014/main" id="{AD5B69A8-3ACA-4CBA-991E-FA98FC60ACE6}"/>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63" name="TextBox 762">
          <a:extLst>
            <a:ext uri="{FF2B5EF4-FFF2-40B4-BE49-F238E27FC236}">
              <a16:creationId xmlns:a16="http://schemas.microsoft.com/office/drawing/2014/main" id="{259F3C2B-0AFA-4D8E-87C1-175BB15EA6E2}"/>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64" name="TextBox 763">
          <a:extLst>
            <a:ext uri="{FF2B5EF4-FFF2-40B4-BE49-F238E27FC236}">
              <a16:creationId xmlns:a16="http://schemas.microsoft.com/office/drawing/2014/main" id="{548D7E2D-219C-4554-95F5-8904C886497C}"/>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65" name="TextBox 764">
          <a:extLst>
            <a:ext uri="{FF2B5EF4-FFF2-40B4-BE49-F238E27FC236}">
              <a16:creationId xmlns:a16="http://schemas.microsoft.com/office/drawing/2014/main" id="{2C14EF7C-1E71-4734-A435-138BB6033293}"/>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66" name="TextBox 765">
          <a:extLst>
            <a:ext uri="{FF2B5EF4-FFF2-40B4-BE49-F238E27FC236}">
              <a16:creationId xmlns:a16="http://schemas.microsoft.com/office/drawing/2014/main" id="{F340531C-E8AD-4A35-9C74-DCBDE597F28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372</xdr:row>
      <xdr:rowOff>0</xdr:rowOff>
    </xdr:from>
    <xdr:ext cx="184731" cy="264560"/>
    <xdr:sp macro="" textlink="">
      <xdr:nvSpPr>
        <xdr:cNvPr id="767" name="TextBox 766">
          <a:extLst>
            <a:ext uri="{FF2B5EF4-FFF2-40B4-BE49-F238E27FC236}">
              <a16:creationId xmlns:a16="http://schemas.microsoft.com/office/drawing/2014/main" id="{B017A96D-3D94-4619-BC92-DFEAAAAD84CD}"/>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31" name="TextBox 830">
          <a:extLst>
            <a:ext uri="{FF2B5EF4-FFF2-40B4-BE49-F238E27FC236}">
              <a16:creationId xmlns:a16="http://schemas.microsoft.com/office/drawing/2014/main" id="{65706690-8D59-4CF5-A792-95486A27F91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32" name="TextBox 831">
          <a:extLst>
            <a:ext uri="{FF2B5EF4-FFF2-40B4-BE49-F238E27FC236}">
              <a16:creationId xmlns:a16="http://schemas.microsoft.com/office/drawing/2014/main" id="{BCC4434A-5C5E-4180-BA48-7232E05808B3}"/>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33" name="TextBox 832">
          <a:extLst>
            <a:ext uri="{FF2B5EF4-FFF2-40B4-BE49-F238E27FC236}">
              <a16:creationId xmlns:a16="http://schemas.microsoft.com/office/drawing/2014/main" id="{E492DB54-012C-40BF-84CB-D7263C258803}"/>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34" name="TextBox 833">
          <a:extLst>
            <a:ext uri="{FF2B5EF4-FFF2-40B4-BE49-F238E27FC236}">
              <a16:creationId xmlns:a16="http://schemas.microsoft.com/office/drawing/2014/main" id="{DDDD10CA-31F9-499A-B8AF-3EFC889B6BC9}"/>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35" name="TextBox 834">
          <a:extLst>
            <a:ext uri="{FF2B5EF4-FFF2-40B4-BE49-F238E27FC236}">
              <a16:creationId xmlns:a16="http://schemas.microsoft.com/office/drawing/2014/main" id="{25369C29-EBBD-41EC-BA21-7DA9FCF8DAC3}"/>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36" name="TextBox 835">
          <a:extLst>
            <a:ext uri="{FF2B5EF4-FFF2-40B4-BE49-F238E27FC236}">
              <a16:creationId xmlns:a16="http://schemas.microsoft.com/office/drawing/2014/main" id="{A4650CAD-E0BA-44AE-8645-932F493121A0}"/>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37" name="TextBox 836">
          <a:extLst>
            <a:ext uri="{FF2B5EF4-FFF2-40B4-BE49-F238E27FC236}">
              <a16:creationId xmlns:a16="http://schemas.microsoft.com/office/drawing/2014/main" id="{3C01D9FE-80FC-4F7A-AEF8-E8C96948D9CD}"/>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38" name="TextBox 837">
          <a:extLst>
            <a:ext uri="{FF2B5EF4-FFF2-40B4-BE49-F238E27FC236}">
              <a16:creationId xmlns:a16="http://schemas.microsoft.com/office/drawing/2014/main" id="{D21B334A-306C-4858-808B-4501CA389F8B}"/>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39" name="TextBox 838">
          <a:extLst>
            <a:ext uri="{FF2B5EF4-FFF2-40B4-BE49-F238E27FC236}">
              <a16:creationId xmlns:a16="http://schemas.microsoft.com/office/drawing/2014/main" id="{2871001A-E242-4E66-8F2C-230051EEF83E}"/>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40" name="TextBox 839">
          <a:extLst>
            <a:ext uri="{FF2B5EF4-FFF2-40B4-BE49-F238E27FC236}">
              <a16:creationId xmlns:a16="http://schemas.microsoft.com/office/drawing/2014/main" id="{A9C3DCD4-F595-471D-95A4-F1A17F87CFAB}"/>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41" name="TextBox 840">
          <a:extLst>
            <a:ext uri="{FF2B5EF4-FFF2-40B4-BE49-F238E27FC236}">
              <a16:creationId xmlns:a16="http://schemas.microsoft.com/office/drawing/2014/main" id="{560EEFBB-45DD-47BC-B0FE-1E006C29DAC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42" name="TextBox 841">
          <a:extLst>
            <a:ext uri="{FF2B5EF4-FFF2-40B4-BE49-F238E27FC236}">
              <a16:creationId xmlns:a16="http://schemas.microsoft.com/office/drawing/2014/main" id="{2EA40ECB-38CC-408E-AF20-98AC7C058E4C}"/>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43" name="TextBox 842">
          <a:extLst>
            <a:ext uri="{FF2B5EF4-FFF2-40B4-BE49-F238E27FC236}">
              <a16:creationId xmlns:a16="http://schemas.microsoft.com/office/drawing/2014/main" id="{BEA67CFA-D542-4287-8323-D99FB20E5460}"/>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44" name="TextBox 843">
          <a:extLst>
            <a:ext uri="{FF2B5EF4-FFF2-40B4-BE49-F238E27FC236}">
              <a16:creationId xmlns:a16="http://schemas.microsoft.com/office/drawing/2014/main" id="{E0B08063-DCF4-4BFF-9448-C02C300CABEA}"/>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45" name="TextBox 844">
          <a:extLst>
            <a:ext uri="{FF2B5EF4-FFF2-40B4-BE49-F238E27FC236}">
              <a16:creationId xmlns:a16="http://schemas.microsoft.com/office/drawing/2014/main" id="{973B2988-B12B-496C-9F1B-6E09F039691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46" name="TextBox 845">
          <a:extLst>
            <a:ext uri="{FF2B5EF4-FFF2-40B4-BE49-F238E27FC236}">
              <a16:creationId xmlns:a16="http://schemas.microsoft.com/office/drawing/2014/main" id="{E375941B-C0E6-4234-9CA5-6938075A2D2A}"/>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47" name="TextBox 846">
          <a:extLst>
            <a:ext uri="{FF2B5EF4-FFF2-40B4-BE49-F238E27FC236}">
              <a16:creationId xmlns:a16="http://schemas.microsoft.com/office/drawing/2014/main" id="{EEB9A3CE-CFBC-462E-8D94-5F2673DBF83B}"/>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48" name="TextBox 847">
          <a:extLst>
            <a:ext uri="{FF2B5EF4-FFF2-40B4-BE49-F238E27FC236}">
              <a16:creationId xmlns:a16="http://schemas.microsoft.com/office/drawing/2014/main" id="{8E21FD5D-AA30-4BCB-8625-14B1E0BD0789}"/>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49" name="TextBox 848">
          <a:extLst>
            <a:ext uri="{FF2B5EF4-FFF2-40B4-BE49-F238E27FC236}">
              <a16:creationId xmlns:a16="http://schemas.microsoft.com/office/drawing/2014/main" id="{1F34312A-98AA-4FD4-9D0F-70B3064D3A1D}"/>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50" name="TextBox 849">
          <a:extLst>
            <a:ext uri="{FF2B5EF4-FFF2-40B4-BE49-F238E27FC236}">
              <a16:creationId xmlns:a16="http://schemas.microsoft.com/office/drawing/2014/main" id="{2CC38000-122B-455D-B1E6-A2CEF546058D}"/>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51" name="TextBox 850">
          <a:extLst>
            <a:ext uri="{FF2B5EF4-FFF2-40B4-BE49-F238E27FC236}">
              <a16:creationId xmlns:a16="http://schemas.microsoft.com/office/drawing/2014/main" id="{55749398-1C87-4B9A-95EE-6856C1F9FFC8}"/>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52" name="TextBox 851">
          <a:extLst>
            <a:ext uri="{FF2B5EF4-FFF2-40B4-BE49-F238E27FC236}">
              <a16:creationId xmlns:a16="http://schemas.microsoft.com/office/drawing/2014/main" id="{8EEBB120-FC4B-4709-A02A-16D4AEB039EB}"/>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53" name="TextBox 852">
          <a:extLst>
            <a:ext uri="{FF2B5EF4-FFF2-40B4-BE49-F238E27FC236}">
              <a16:creationId xmlns:a16="http://schemas.microsoft.com/office/drawing/2014/main" id="{F3E9453B-8899-47DD-9859-C48C6A0A8EF3}"/>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54" name="TextBox 853">
          <a:extLst>
            <a:ext uri="{FF2B5EF4-FFF2-40B4-BE49-F238E27FC236}">
              <a16:creationId xmlns:a16="http://schemas.microsoft.com/office/drawing/2014/main" id="{08E7A77C-450A-461E-BDCC-6B4F53F7CA36}"/>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55" name="TextBox 854">
          <a:extLst>
            <a:ext uri="{FF2B5EF4-FFF2-40B4-BE49-F238E27FC236}">
              <a16:creationId xmlns:a16="http://schemas.microsoft.com/office/drawing/2014/main" id="{66D88208-178B-4EA5-8BC1-6D9DA378603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56" name="TextBox 855">
          <a:extLst>
            <a:ext uri="{FF2B5EF4-FFF2-40B4-BE49-F238E27FC236}">
              <a16:creationId xmlns:a16="http://schemas.microsoft.com/office/drawing/2014/main" id="{E1E1EEE8-DA0C-4B54-9BB1-DE3494CF2011}"/>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57" name="TextBox 856">
          <a:extLst>
            <a:ext uri="{FF2B5EF4-FFF2-40B4-BE49-F238E27FC236}">
              <a16:creationId xmlns:a16="http://schemas.microsoft.com/office/drawing/2014/main" id="{A54741A0-EE64-4DF3-9762-89697DE1A29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58" name="TextBox 857">
          <a:extLst>
            <a:ext uri="{FF2B5EF4-FFF2-40B4-BE49-F238E27FC236}">
              <a16:creationId xmlns:a16="http://schemas.microsoft.com/office/drawing/2014/main" id="{7C0D2574-44F9-4C42-825D-726D9BA1AC69}"/>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59" name="TextBox 858">
          <a:extLst>
            <a:ext uri="{FF2B5EF4-FFF2-40B4-BE49-F238E27FC236}">
              <a16:creationId xmlns:a16="http://schemas.microsoft.com/office/drawing/2014/main" id="{FBAAA988-4278-4A5C-9055-DCD23A8289F7}"/>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60" name="TextBox 859">
          <a:extLst>
            <a:ext uri="{FF2B5EF4-FFF2-40B4-BE49-F238E27FC236}">
              <a16:creationId xmlns:a16="http://schemas.microsoft.com/office/drawing/2014/main" id="{13609CEB-336D-4317-A95D-32BF87C4488F}"/>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61" name="TextBox 860">
          <a:extLst>
            <a:ext uri="{FF2B5EF4-FFF2-40B4-BE49-F238E27FC236}">
              <a16:creationId xmlns:a16="http://schemas.microsoft.com/office/drawing/2014/main" id="{37C1F819-17BB-43F7-AD91-26BD7BCA463B}"/>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62" name="TextBox 861">
          <a:extLst>
            <a:ext uri="{FF2B5EF4-FFF2-40B4-BE49-F238E27FC236}">
              <a16:creationId xmlns:a16="http://schemas.microsoft.com/office/drawing/2014/main" id="{C69DF09E-D94F-4C89-A297-B23F1A42D938}"/>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63" name="TextBox 862">
          <a:extLst>
            <a:ext uri="{FF2B5EF4-FFF2-40B4-BE49-F238E27FC236}">
              <a16:creationId xmlns:a16="http://schemas.microsoft.com/office/drawing/2014/main" id="{996409DA-5774-4C2D-AF17-5FC92D004B6B}"/>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64" name="TextBox 863">
          <a:extLst>
            <a:ext uri="{FF2B5EF4-FFF2-40B4-BE49-F238E27FC236}">
              <a16:creationId xmlns:a16="http://schemas.microsoft.com/office/drawing/2014/main" id="{24D76C89-B3E3-4A43-A3DB-49BDB993A4B6}"/>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65" name="TextBox 864">
          <a:extLst>
            <a:ext uri="{FF2B5EF4-FFF2-40B4-BE49-F238E27FC236}">
              <a16:creationId xmlns:a16="http://schemas.microsoft.com/office/drawing/2014/main" id="{6B83820F-7EBA-4698-85B8-A03D5EF5B9ED}"/>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66" name="TextBox 865">
          <a:extLst>
            <a:ext uri="{FF2B5EF4-FFF2-40B4-BE49-F238E27FC236}">
              <a16:creationId xmlns:a16="http://schemas.microsoft.com/office/drawing/2014/main" id="{7732E3F9-F827-4461-981E-40B680B2517D}"/>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67" name="TextBox 866">
          <a:extLst>
            <a:ext uri="{FF2B5EF4-FFF2-40B4-BE49-F238E27FC236}">
              <a16:creationId xmlns:a16="http://schemas.microsoft.com/office/drawing/2014/main" id="{E43F83A2-4F1F-4513-987E-F42CA245C21E}"/>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68" name="TextBox 867">
          <a:extLst>
            <a:ext uri="{FF2B5EF4-FFF2-40B4-BE49-F238E27FC236}">
              <a16:creationId xmlns:a16="http://schemas.microsoft.com/office/drawing/2014/main" id="{F26BD57F-5937-41FC-BD5A-90456CC60310}"/>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69" name="TextBox 868">
          <a:extLst>
            <a:ext uri="{FF2B5EF4-FFF2-40B4-BE49-F238E27FC236}">
              <a16:creationId xmlns:a16="http://schemas.microsoft.com/office/drawing/2014/main" id="{4567715A-382F-4697-9F51-A1F2ACA7323D}"/>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70" name="TextBox 869">
          <a:extLst>
            <a:ext uri="{FF2B5EF4-FFF2-40B4-BE49-F238E27FC236}">
              <a16:creationId xmlns:a16="http://schemas.microsoft.com/office/drawing/2014/main" id="{7EFC16EF-1C63-4DCA-9661-C0604E99B747}"/>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71" name="TextBox 870">
          <a:extLst>
            <a:ext uri="{FF2B5EF4-FFF2-40B4-BE49-F238E27FC236}">
              <a16:creationId xmlns:a16="http://schemas.microsoft.com/office/drawing/2014/main" id="{13B8FCD6-68C5-459F-B4A1-D6A9C196F88B}"/>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72" name="TextBox 871">
          <a:extLst>
            <a:ext uri="{FF2B5EF4-FFF2-40B4-BE49-F238E27FC236}">
              <a16:creationId xmlns:a16="http://schemas.microsoft.com/office/drawing/2014/main" id="{CBFAB0DD-D990-431D-AC7B-CE3933E2B99A}"/>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73" name="TextBox 872">
          <a:extLst>
            <a:ext uri="{FF2B5EF4-FFF2-40B4-BE49-F238E27FC236}">
              <a16:creationId xmlns:a16="http://schemas.microsoft.com/office/drawing/2014/main" id="{DC18AA4E-5339-4BE6-AE08-28515885BCDB}"/>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74" name="TextBox 873">
          <a:extLst>
            <a:ext uri="{FF2B5EF4-FFF2-40B4-BE49-F238E27FC236}">
              <a16:creationId xmlns:a16="http://schemas.microsoft.com/office/drawing/2014/main" id="{6EED5E4D-A612-4FFD-BCD1-0A3356392A94}"/>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75" name="TextBox 874">
          <a:extLst>
            <a:ext uri="{FF2B5EF4-FFF2-40B4-BE49-F238E27FC236}">
              <a16:creationId xmlns:a16="http://schemas.microsoft.com/office/drawing/2014/main" id="{4FF30324-AA0E-4494-9517-2250BA717247}"/>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76" name="TextBox 875">
          <a:extLst>
            <a:ext uri="{FF2B5EF4-FFF2-40B4-BE49-F238E27FC236}">
              <a16:creationId xmlns:a16="http://schemas.microsoft.com/office/drawing/2014/main" id="{9AE03CC9-BD12-493B-AD52-486C740E8F9E}"/>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77" name="TextBox 876">
          <a:extLst>
            <a:ext uri="{FF2B5EF4-FFF2-40B4-BE49-F238E27FC236}">
              <a16:creationId xmlns:a16="http://schemas.microsoft.com/office/drawing/2014/main" id="{EB0C4E7B-CCB3-4295-AED2-9BBC067E20B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78" name="TextBox 877">
          <a:extLst>
            <a:ext uri="{FF2B5EF4-FFF2-40B4-BE49-F238E27FC236}">
              <a16:creationId xmlns:a16="http://schemas.microsoft.com/office/drawing/2014/main" id="{2759FD6A-3BB2-4651-B226-44EFDED25926}"/>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79" name="TextBox 878">
          <a:extLst>
            <a:ext uri="{FF2B5EF4-FFF2-40B4-BE49-F238E27FC236}">
              <a16:creationId xmlns:a16="http://schemas.microsoft.com/office/drawing/2014/main" id="{BEC5FE1B-9461-4B84-82A5-1D77C86DF9A1}"/>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80" name="TextBox 879">
          <a:extLst>
            <a:ext uri="{FF2B5EF4-FFF2-40B4-BE49-F238E27FC236}">
              <a16:creationId xmlns:a16="http://schemas.microsoft.com/office/drawing/2014/main" id="{0A0CDFB8-5A2F-495A-B157-C0C58338B2B0}"/>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81" name="TextBox 880">
          <a:extLst>
            <a:ext uri="{FF2B5EF4-FFF2-40B4-BE49-F238E27FC236}">
              <a16:creationId xmlns:a16="http://schemas.microsoft.com/office/drawing/2014/main" id="{55A3A76F-CCBD-4277-AB11-324B928B9C1F}"/>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82" name="TextBox 881">
          <a:extLst>
            <a:ext uri="{FF2B5EF4-FFF2-40B4-BE49-F238E27FC236}">
              <a16:creationId xmlns:a16="http://schemas.microsoft.com/office/drawing/2014/main" id="{69EAC05C-6889-42E1-9DA3-35B7AD4D97FA}"/>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83" name="TextBox 882">
          <a:extLst>
            <a:ext uri="{FF2B5EF4-FFF2-40B4-BE49-F238E27FC236}">
              <a16:creationId xmlns:a16="http://schemas.microsoft.com/office/drawing/2014/main" id="{45A84C4D-9FDB-42C3-9598-8DA740E01E6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84" name="TextBox 883">
          <a:extLst>
            <a:ext uri="{FF2B5EF4-FFF2-40B4-BE49-F238E27FC236}">
              <a16:creationId xmlns:a16="http://schemas.microsoft.com/office/drawing/2014/main" id="{57407E70-6EBC-4136-BEF9-3B0ECED0D017}"/>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85" name="TextBox 884">
          <a:extLst>
            <a:ext uri="{FF2B5EF4-FFF2-40B4-BE49-F238E27FC236}">
              <a16:creationId xmlns:a16="http://schemas.microsoft.com/office/drawing/2014/main" id="{2E84D664-DC29-436A-8D8E-0256F22C41EE}"/>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86" name="TextBox 885">
          <a:extLst>
            <a:ext uri="{FF2B5EF4-FFF2-40B4-BE49-F238E27FC236}">
              <a16:creationId xmlns:a16="http://schemas.microsoft.com/office/drawing/2014/main" id="{42012245-9CC8-4D8B-B84B-617660072E88}"/>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87" name="TextBox 886">
          <a:extLst>
            <a:ext uri="{FF2B5EF4-FFF2-40B4-BE49-F238E27FC236}">
              <a16:creationId xmlns:a16="http://schemas.microsoft.com/office/drawing/2014/main" id="{3AF9E816-275A-4401-BC60-D767E5D2E984}"/>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88" name="TextBox 887">
          <a:extLst>
            <a:ext uri="{FF2B5EF4-FFF2-40B4-BE49-F238E27FC236}">
              <a16:creationId xmlns:a16="http://schemas.microsoft.com/office/drawing/2014/main" id="{15047062-87B5-497E-A9D1-98239493931D}"/>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89" name="TextBox 888">
          <a:extLst>
            <a:ext uri="{FF2B5EF4-FFF2-40B4-BE49-F238E27FC236}">
              <a16:creationId xmlns:a16="http://schemas.microsoft.com/office/drawing/2014/main" id="{55EC30A9-3DD8-4306-BCAA-BC944B453DE1}"/>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90" name="TextBox 889">
          <a:extLst>
            <a:ext uri="{FF2B5EF4-FFF2-40B4-BE49-F238E27FC236}">
              <a16:creationId xmlns:a16="http://schemas.microsoft.com/office/drawing/2014/main" id="{2199CAFC-6C67-49DD-AD78-B28A87F38E33}"/>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91" name="TextBox 890">
          <a:extLst>
            <a:ext uri="{FF2B5EF4-FFF2-40B4-BE49-F238E27FC236}">
              <a16:creationId xmlns:a16="http://schemas.microsoft.com/office/drawing/2014/main" id="{80965A65-839B-44D6-83FF-EEF35F7E5373}"/>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92" name="TextBox 891">
          <a:extLst>
            <a:ext uri="{FF2B5EF4-FFF2-40B4-BE49-F238E27FC236}">
              <a16:creationId xmlns:a16="http://schemas.microsoft.com/office/drawing/2014/main" id="{0CD3A87C-3ECA-400D-9722-1B6C289CDD98}"/>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374</xdr:row>
      <xdr:rowOff>0</xdr:rowOff>
    </xdr:from>
    <xdr:ext cx="184731" cy="264560"/>
    <xdr:sp macro="" textlink="">
      <xdr:nvSpPr>
        <xdr:cNvPr id="893" name="TextBox 892">
          <a:extLst>
            <a:ext uri="{FF2B5EF4-FFF2-40B4-BE49-F238E27FC236}">
              <a16:creationId xmlns:a16="http://schemas.microsoft.com/office/drawing/2014/main" id="{47D9D4BC-8182-446B-A2A3-52D689DD21D4}"/>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57" name="TextBox 956">
          <a:extLst>
            <a:ext uri="{FF2B5EF4-FFF2-40B4-BE49-F238E27FC236}">
              <a16:creationId xmlns:a16="http://schemas.microsoft.com/office/drawing/2014/main" id="{54889F86-4618-4AC4-BC34-7A76B9213108}"/>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58" name="TextBox 957">
          <a:extLst>
            <a:ext uri="{FF2B5EF4-FFF2-40B4-BE49-F238E27FC236}">
              <a16:creationId xmlns:a16="http://schemas.microsoft.com/office/drawing/2014/main" id="{89588384-8C63-4FCC-A475-3DCCF27E81A8}"/>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59" name="TextBox 958">
          <a:extLst>
            <a:ext uri="{FF2B5EF4-FFF2-40B4-BE49-F238E27FC236}">
              <a16:creationId xmlns:a16="http://schemas.microsoft.com/office/drawing/2014/main" id="{60AD490E-3B25-420A-8680-D52326167BA8}"/>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60" name="TextBox 959">
          <a:extLst>
            <a:ext uri="{FF2B5EF4-FFF2-40B4-BE49-F238E27FC236}">
              <a16:creationId xmlns:a16="http://schemas.microsoft.com/office/drawing/2014/main" id="{A9308C7F-0C68-4EEC-AF20-C3B5BC0795E3}"/>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61" name="TextBox 960">
          <a:extLst>
            <a:ext uri="{FF2B5EF4-FFF2-40B4-BE49-F238E27FC236}">
              <a16:creationId xmlns:a16="http://schemas.microsoft.com/office/drawing/2014/main" id="{DCB27137-E2C9-448A-906D-70F328AC31D2}"/>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62" name="TextBox 961">
          <a:extLst>
            <a:ext uri="{FF2B5EF4-FFF2-40B4-BE49-F238E27FC236}">
              <a16:creationId xmlns:a16="http://schemas.microsoft.com/office/drawing/2014/main" id="{F43B93FC-52B4-4C07-8708-5036DEC3600B}"/>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63" name="TextBox 962">
          <a:extLst>
            <a:ext uri="{FF2B5EF4-FFF2-40B4-BE49-F238E27FC236}">
              <a16:creationId xmlns:a16="http://schemas.microsoft.com/office/drawing/2014/main" id="{C644238E-23CD-44A8-A506-6F0F25FCA29A}"/>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64" name="TextBox 963">
          <a:extLst>
            <a:ext uri="{FF2B5EF4-FFF2-40B4-BE49-F238E27FC236}">
              <a16:creationId xmlns:a16="http://schemas.microsoft.com/office/drawing/2014/main" id="{BF31B352-8056-4E7C-A5FA-C3D5C7EE9BE3}"/>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65" name="TextBox 964">
          <a:extLst>
            <a:ext uri="{FF2B5EF4-FFF2-40B4-BE49-F238E27FC236}">
              <a16:creationId xmlns:a16="http://schemas.microsoft.com/office/drawing/2014/main" id="{E1FE7E7B-CAA7-4006-80C8-7DC15CD0A498}"/>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66" name="TextBox 965">
          <a:extLst>
            <a:ext uri="{FF2B5EF4-FFF2-40B4-BE49-F238E27FC236}">
              <a16:creationId xmlns:a16="http://schemas.microsoft.com/office/drawing/2014/main" id="{5768C288-A718-4976-99BF-D08C57283916}"/>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67" name="TextBox 966">
          <a:extLst>
            <a:ext uri="{FF2B5EF4-FFF2-40B4-BE49-F238E27FC236}">
              <a16:creationId xmlns:a16="http://schemas.microsoft.com/office/drawing/2014/main" id="{26F92DE5-602B-49BD-851D-E39B175128C3}"/>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68" name="TextBox 967">
          <a:extLst>
            <a:ext uri="{FF2B5EF4-FFF2-40B4-BE49-F238E27FC236}">
              <a16:creationId xmlns:a16="http://schemas.microsoft.com/office/drawing/2014/main" id="{18AA8281-9F8F-40A1-A96D-BCA3069A9CE7}"/>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69" name="TextBox 968">
          <a:extLst>
            <a:ext uri="{FF2B5EF4-FFF2-40B4-BE49-F238E27FC236}">
              <a16:creationId xmlns:a16="http://schemas.microsoft.com/office/drawing/2014/main" id="{086977A4-ED71-4055-8CF2-CEDE8C5CF08C}"/>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70" name="TextBox 969">
          <a:extLst>
            <a:ext uri="{FF2B5EF4-FFF2-40B4-BE49-F238E27FC236}">
              <a16:creationId xmlns:a16="http://schemas.microsoft.com/office/drawing/2014/main" id="{CF3EB31B-47B0-4D11-86D3-D79AED387527}"/>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71" name="TextBox 970">
          <a:extLst>
            <a:ext uri="{FF2B5EF4-FFF2-40B4-BE49-F238E27FC236}">
              <a16:creationId xmlns:a16="http://schemas.microsoft.com/office/drawing/2014/main" id="{E48F0561-7AEE-4764-ABBE-118BEEEBA5CF}"/>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72" name="TextBox 971">
          <a:extLst>
            <a:ext uri="{FF2B5EF4-FFF2-40B4-BE49-F238E27FC236}">
              <a16:creationId xmlns:a16="http://schemas.microsoft.com/office/drawing/2014/main" id="{85275D62-56E2-4005-9131-6FBE7A677CE8}"/>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73" name="TextBox 972">
          <a:extLst>
            <a:ext uri="{FF2B5EF4-FFF2-40B4-BE49-F238E27FC236}">
              <a16:creationId xmlns:a16="http://schemas.microsoft.com/office/drawing/2014/main" id="{13A80EED-9F52-40B9-909D-7ACC3B950B4E}"/>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74" name="TextBox 973">
          <a:extLst>
            <a:ext uri="{FF2B5EF4-FFF2-40B4-BE49-F238E27FC236}">
              <a16:creationId xmlns:a16="http://schemas.microsoft.com/office/drawing/2014/main" id="{398D7B50-6C09-4B16-BD60-7B800DB2FF1C}"/>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75" name="TextBox 974">
          <a:extLst>
            <a:ext uri="{FF2B5EF4-FFF2-40B4-BE49-F238E27FC236}">
              <a16:creationId xmlns:a16="http://schemas.microsoft.com/office/drawing/2014/main" id="{46785F58-0536-4933-B53B-DACCA13D44C4}"/>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76" name="TextBox 975">
          <a:extLst>
            <a:ext uri="{FF2B5EF4-FFF2-40B4-BE49-F238E27FC236}">
              <a16:creationId xmlns:a16="http://schemas.microsoft.com/office/drawing/2014/main" id="{B028C7A4-31D7-4837-9C65-E41DB8FCE8B4}"/>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77" name="TextBox 976">
          <a:extLst>
            <a:ext uri="{FF2B5EF4-FFF2-40B4-BE49-F238E27FC236}">
              <a16:creationId xmlns:a16="http://schemas.microsoft.com/office/drawing/2014/main" id="{536E3BE0-7F0F-43BF-B8AD-84D2CB8A0037}"/>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78" name="TextBox 977">
          <a:extLst>
            <a:ext uri="{FF2B5EF4-FFF2-40B4-BE49-F238E27FC236}">
              <a16:creationId xmlns:a16="http://schemas.microsoft.com/office/drawing/2014/main" id="{854509F4-8CFB-44FE-BD1A-78030721196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79" name="TextBox 978">
          <a:extLst>
            <a:ext uri="{FF2B5EF4-FFF2-40B4-BE49-F238E27FC236}">
              <a16:creationId xmlns:a16="http://schemas.microsoft.com/office/drawing/2014/main" id="{280CF020-DD88-401C-A687-C7A1CB218726}"/>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80" name="TextBox 979">
          <a:extLst>
            <a:ext uri="{FF2B5EF4-FFF2-40B4-BE49-F238E27FC236}">
              <a16:creationId xmlns:a16="http://schemas.microsoft.com/office/drawing/2014/main" id="{A64B20C4-A73D-4008-B6CC-A504F2DEF3A6}"/>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81" name="TextBox 980">
          <a:extLst>
            <a:ext uri="{FF2B5EF4-FFF2-40B4-BE49-F238E27FC236}">
              <a16:creationId xmlns:a16="http://schemas.microsoft.com/office/drawing/2014/main" id="{73F0B6AC-114C-4F61-A9F9-801CF169DBF9}"/>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82" name="TextBox 981">
          <a:extLst>
            <a:ext uri="{FF2B5EF4-FFF2-40B4-BE49-F238E27FC236}">
              <a16:creationId xmlns:a16="http://schemas.microsoft.com/office/drawing/2014/main" id="{02BC44DA-A400-4CB6-9247-9186C430A756}"/>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83" name="TextBox 982">
          <a:extLst>
            <a:ext uri="{FF2B5EF4-FFF2-40B4-BE49-F238E27FC236}">
              <a16:creationId xmlns:a16="http://schemas.microsoft.com/office/drawing/2014/main" id="{F172A010-BB2D-431A-BADD-5D69C4A3942B}"/>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84" name="TextBox 983">
          <a:extLst>
            <a:ext uri="{FF2B5EF4-FFF2-40B4-BE49-F238E27FC236}">
              <a16:creationId xmlns:a16="http://schemas.microsoft.com/office/drawing/2014/main" id="{1D4891CE-3A95-4BCB-B9D3-A4562581B7E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85" name="TextBox 984">
          <a:extLst>
            <a:ext uri="{FF2B5EF4-FFF2-40B4-BE49-F238E27FC236}">
              <a16:creationId xmlns:a16="http://schemas.microsoft.com/office/drawing/2014/main" id="{434DB6A7-FAEC-47C5-B926-3B35E1E5018A}"/>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86" name="TextBox 985">
          <a:extLst>
            <a:ext uri="{FF2B5EF4-FFF2-40B4-BE49-F238E27FC236}">
              <a16:creationId xmlns:a16="http://schemas.microsoft.com/office/drawing/2014/main" id="{A702EEAA-21DE-4E5E-BA21-32419244F1B7}"/>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87" name="TextBox 986">
          <a:extLst>
            <a:ext uri="{FF2B5EF4-FFF2-40B4-BE49-F238E27FC236}">
              <a16:creationId xmlns:a16="http://schemas.microsoft.com/office/drawing/2014/main" id="{CCEAFA67-31F4-4D11-BA93-A6787C636DC2}"/>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88" name="TextBox 987">
          <a:extLst>
            <a:ext uri="{FF2B5EF4-FFF2-40B4-BE49-F238E27FC236}">
              <a16:creationId xmlns:a16="http://schemas.microsoft.com/office/drawing/2014/main" id="{C1AEEA79-12F2-4E60-9293-96A638FC9C69}"/>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89" name="TextBox 988">
          <a:extLst>
            <a:ext uri="{FF2B5EF4-FFF2-40B4-BE49-F238E27FC236}">
              <a16:creationId xmlns:a16="http://schemas.microsoft.com/office/drawing/2014/main" id="{4B4FFD10-CB79-4AA5-BCB6-0A963AAD2924}"/>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90" name="TextBox 989">
          <a:extLst>
            <a:ext uri="{FF2B5EF4-FFF2-40B4-BE49-F238E27FC236}">
              <a16:creationId xmlns:a16="http://schemas.microsoft.com/office/drawing/2014/main" id="{AF445818-2455-4E97-85D3-39DB37400D49}"/>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91" name="TextBox 990">
          <a:extLst>
            <a:ext uri="{FF2B5EF4-FFF2-40B4-BE49-F238E27FC236}">
              <a16:creationId xmlns:a16="http://schemas.microsoft.com/office/drawing/2014/main" id="{2093C1E5-7589-4CBD-B18D-B98C9B21ECD3}"/>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92" name="TextBox 991">
          <a:extLst>
            <a:ext uri="{FF2B5EF4-FFF2-40B4-BE49-F238E27FC236}">
              <a16:creationId xmlns:a16="http://schemas.microsoft.com/office/drawing/2014/main" id="{8008B956-E215-4C61-AFF4-4B727AE1F1CE}"/>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93" name="TextBox 992">
          <a:extLst>
            <a:ext uri="{FF2B5EF4-FFF2-40B4-BE49-F238E27FC236}">
              <a16:creationId xmlns:a16="http://schemas.microsoft.com/office/drawing/2014/main" id="{76CAF4B6-4515-4B85-BD32-EEE0315202D4}"/>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94" name="TextBox 993">
          <a:extLst>
            <a:ext uri="{FF2B5EF4-FFF2-40B4-BE49-F238E27FC236}">
              <a16:creationId xmlns:a16="http://schemas.microsoft.com/office/drawing/2014/main" id="{00FC3312-E635-4356-B15F-03811915D95F}"/>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95" name="TextBox 994">
          <a:extLst>
            <a:ext uri="{FF2B5EF4-FFF2-40B4-BE49-F238E27FC236}">
              <a16:creationId xmlns:a16="http://schemas.microsoft.com/office/drawing/2014/main" id="{177C7383-C869-46F4-A61F-252399109A5D}"/>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96" name="TextBox 995">
          <a:extLst>
            <a:ext uri="{FF2B5EF4-FFF2-40B4-BE49-F238E27FC236}">
              <a16:creationId xmlns:a16="http://schemas.microsoft.com/office/drawing/2014/main" id="{37512FB0-E6F7-4E4A-8C12-E9C8EC2AFFBD}"/>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97" name="TextBox 996">
          <a:extLst>
            <a:ext uri="{FF2B5EF4-FFF2-40B4-BE49-F238E27FC236}">
              <a16:creationId xmlns:a16="http://schemas.microsoft.com/office/drawing/2014/main" id="{B1164FD1-EB46-49FF-BE93-ECCF1FA245CC}"/>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98" name="TextBox 997">
          <a:extLst>
            <a:ext uri="{FF2B5EF4-FFF2-40B4-BE49-F238E27FC236}">
              <a16:creationId xmlns:a16="http://schemas.microsoft.com/office/drawing/2014/main" id="{C7C8515F-9A8A-42FE-8ACF-4D801E237691}"/>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999" name="TextBox 998">
          <a:extLst>
            <a:ext uri="{FF2B5EF4-FFF2-40B4-BE49-F238E27FC236}">
              <a16:creationId xmlns:a16="http://schemas.microsoft.com/office/drawing/2014/main" id="{3BE1EC10-12BD-4797-BB2D-DEB38A413558}"/>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1000" name="TextBox 999">
          <a:extLst>
            <a:ext uri="{FF2B5EF4-FFF2-40B4-BE49-F238E27FC236}">
              <a16:creationId xmlns:a16="http://schemas.microsoft.com/office/drawing/2014/main" id="{28C1DE94-F609-4757-B408-5CC6ACC0CE69}"/>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1001" name="TextBox 1000">
          <a:extLst>
            <a:ext uri="{FF2B5EF4-FFF2-40B4-BE49-F238E27FC236}">
              <a16:creationId xmlns:a16="http://schemas.microsoft.com/office/drawing/2014/main" id="{094AA80E-4E2C-49E6-A2CF-C6CFB9E8CE13}"/>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1002" name="TextBox 1001">
          <a:extLst>
            <a:ext uri="{FF2B5EF4-FFF2-40B4-BE49-F238E27FC236}">
              <a16:creationId xmlns:a16="http://schemas.microsoft.com/office/drawing/2014/main" id="{B76C53B7-2EEA-41D0-9EE0-BC87BC392E6C}"/>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1003" name="TextBox 1002">
          <a:extLst>
            <a:ext uri="{FF2B5EF4-FFF2-40B4-BE49-F238E27FC236}">
              <a16:creationId xmlns:a16="http://schemas.microsoft.com/office/drawing/2014/main" id="{00E24645-8409-4ED4-AADF-86D5D2DFB6E7}"/>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1004" name="TextBox 1003">
          <a:extLst>
            <a:ext uri="{FF2B5EF4-FFF2-40B4-BE49-F238E27FC236}">
              <a16:creationId xmlns:a16="http://schemas.microsoft.com/office/drawing/2014/main" id="{2C975F5E-D565-4874-90D2-D04DEBD5ED3B}"/>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1005" name="TextBox 1004">
          <a:extLst>
            <a:ext uri="{FF2B5EF4-FFF2-40B4-BE49-F238E27FC236}">
              <a16:creationId xmlns:a16="http://schemas.microsoft.com/office/drawing/2014/main" id="{4120FBF2-E56B-48C2-A4E7-786C30CF9BAB}"/>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1006" name="TextBox 1005">
          <a:extLst>
            <a:ext uri="{FF2B5EF4-FFF2-40B4-BE49-F238E27FC236}">
              <a16:creationId xmlns:a16="http://schemas.microsoft.com/office/drawing/2014/main" id="{BADF87C0-98A3-49B0-A4F2-FF0C4E812DD0}"/>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1007" name="TextBox 1006">
          <a:extLst>
            <a:ext uri="{FF2B5EF4-FFF2-40B4-BE49-F238E27FC236}">
              <a16:creationId xmlns:a16="http://schemas.microsoft.com/office/drawing/2014/main" id="{BA9C69B7-B7F2-4D99-9AE6-8C4FE45B6719}"/>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1008" name="TextBox 1007">
          <a:extLst>
            <a:ext uri="{FF2B5EF4-FFF2-40B4-BE49-F238E27FC236}">
              <a16:creationId xmlns:a16="http://schemas.microsoft.com/office/drawing/2014/main" id="{86CEEF90-318B-444D-A183-6C9D464C4B28}"/>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1009" name="TextBox 1008">
          <a:extLst>
            <a:ext uri="{FF2B5EF4-FFF2-40B4-BE49-F238E27FC236}">
              <a16:creationId xmlns:a16="http://schemas.microsoft.com/office/drawing/2014/main" id="{09A085BC-4C3D-4DC5-8F24-59AEA8D0EC7A}"/>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1010" name="TextBox 1009">
          <a:extLst>
            <a:ext uri="{FF2B5EF4-FFF2-40B4-BE49-F238E27FC236}">
              <a16:creationId xmlns:a16="http://schemas.microsoft.com/office/drawing/2014/main" id="{678D9D96-C8A8-43BE-BF68-8063B925DD41}"/>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1011" name="TextBox 1010">
          <a:extLst>
            <a:ext uri="{FF2B5EF4-FFF2-40B4-BE49-F238E27FC236}">
              <a16:creationId xmlns:a16="http://schemas.microsoft.com/office/drawing/2014/main" id="{C4788F08-0486-465E-B812-9BD0D7B15CBC}"/>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1012" name="TextBox 1011">
          <a:extLst>
            <a:ext uri="{FF2B5EF4-FFF2-40B4-BE49-F238E27FC236}">
              <a16:creationId xmlns:a16="http://schemas.microsoft.com/office/drawing/2014/main" id="{5E024AD1-BEF2-4CAF-A4FA-6D2A3163F926}"/>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1013" name="TextBox 1012">
          <a:extLst>
            <a:ext uri="{FF2B5EF4-FFF2-40B4-BE49-F238E27FC236}">
              <a16:creationId xmlns:a16="http://schemas.microsoft.com/office/drawing/2014/main" id="{65D18CF0-9F3B-4286-AEB5-138438941191}"/>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1014" name="TextBox 1013">
          <a:extLst>
            <a:ext uri="{FF2B5EF4-FFF2-40B4-BE49-F238E27FC236}">
              <a16:creationId xmlns:a16="http://schemas.microsoft.com/office/drawing/2014/main" id="{84AD2E55-299E-45A9-9098-AA02F91EE53E}"/>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1015" name="TextBox 1014">
          <a:extLst>
            <a:ext uri="{FF2B5EF4-FFF2-40B4-BE49-F238E27FC236}">
              <a16:creationId xmlns:a16="http://schemas.microsoft.com/office/drawing/2014/main" id="{0872D458-3F85-4AC5-A4C5-B2B5203F66B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1016" name="TextBox 1015">
          <a:extLst>
            <a:ext uri="{FF2B5EF4-FFF2-40B4-BE49-F238E27FC236}">
              <a16:creationId xmlns:a16="http://schemas.microsoft.com/office/drawing/2014/main" id="{EB98B38B-D263-4067-AA1A-AFF4A7CFFF34}"/>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1017" name="TextBox 1016">
          <a:extLst>
            <a:ext uri="{FF2B5EF4-FFF2-40B4-BE49-F238E27FC236}">
              <a16:creationId xmlns:a16="http://schemas.microsoft.com/office/drawing/2014/main" id="{C2542243-ABED-499E-ACD7-AE916E645548}"/>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1018" name="TextBox 1017">
          <a:extLst>
            <a:ext uri="{FF2B5EF4-FFF2-40B4-BE49-F238E27FC236}">
              <a16:creationId xmlns:a16="http://schemas.microsoft.com/office/drawing/2014/main" id="{65D28F45-9042-436B-B8F5-B19804D0F9ED}"/>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375</xdr:row>
      <xdr:rowOff>0</xdr:rowOff>
    </xdr:from>
    <xdr:ext cx="184731" cy="264560"/>
    <xdr:sp macro="" textlink="">
      <xdr:nvSpPr>
        <xdr:cNvPr id="1019" name="TextBox 1018">
          <a:extLst>
            <a:ext uri="{FF2B5EF4-FFF2-40B4-BE49-F238E27FC236}">
              <a16:creationId xmlns:a16="http://schemas.microsoft.com/office/drawing/2014/main" id="{8DBA4AFB-0BD1-4889-938C-11E0A9058695}"/>
            </a:ext>
          </a:extLst>
        </xdr:cNvPr>
        <xdr:cNvSpPr txBox="1"/>
      </xdr:nvSpPr>
      <xdr:spPr>
        <a:xfrm>
          <a:off x="13077825" y="18382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083" name="TextBox 1082">
          <a:extLst>
            <a:ext uri="{FF2B5EF4-FFF2-40B4-BE49-F238E27FC236}">
              <a16:creationId xmlns:a16="http://schemas.microsoft.com/office/drawing/2014/main" id="{F23AE664-B54B-4CB7-82A1-BCCF6172448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084" name="TextBox 1083">
          <a:extLst>
            <a:ext uri="{FF2B5EF4-FFF2-40B4-BE49-F238E27FC236}">
              <a16:creationId xmlns:a16="http://schemas.microsoft.com/office/drawing/2014/main" id="{5465963D-76E4-46B7-9BEB-B7D5DF1694F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085" name="TextBox 1084">
          <a:extLst>
            <a:ext uri="{FF2B5EF4-FFF2-40B4-BE49-F238E27FC236}">
              <a16:creationId xmlns:a16="http://schemas.microsoft.com/office/drawing/2014/main" id="{59B12FFA-E8CE-4153-9C87-E45C756BF4A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086" name="TextBox 1085">
          <a:extLst>
            <a:ext uri="{FF2B5EF4-FFF2-40B4-BE49-F238E27FC236}">
              <a16:creationId xmlns:a16="http://schemas.microsoft.com/office/drawing/2014/main" id="{0D73A7B0-5E73-4518-9856-B2B88767C44E}"/>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087" name="TextBox 1086">
          <a:extLst>
            <a:ext uri="{FF2B5EF4-FFF2-40B4-BE49-F238E27FC236}">
              <a16:creationId xmlns:a16="http://schemas.microsoft.com/office/drawing/2014/main" id="{7B988F70-E6B5-4CEC-B04C-D77941A69099}"/>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088" name="TextBox 1087">
          <a:extLst>
            <a:ext uri="{FF2B5EF4-FFF2-40B4-BE49-F238E27FC236}">
              <a16:creationId xmlns:a16="http://schemas.microsoft.com/office/drawing/2014/main" id="{D6941467-ED36-4054-89B8-9F4D0E5E6048}"/>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089" name="TextBox 1088">
          <a:extLst>
            <a:ext uri="{FF2B5EF4-FFF2-40B4-BE49-F238E27FC236}">
              <a16:creationId xmlns:a16="http://schemas.microsoft.com/office/drawing/2014/main" id="{8AAB0A05-A74F-4CA5-9BED-A6934DE1FFA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090" name="TextBox 1089">
          <a:extLst>
            <a:ext uri="{FF2B5EF4-FFF2-40B4-BE49-F238E27FC236}">
              <a16:creationId xmlns:a16="http://schemas.microsoft.com/office/drawing/2014/main" id="{56D1EE0F-F2ED-471C-9D59-5428FB77B2C6}"/>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091" name="TextBox 1090">
          <a:extLst>
            <a:ext uri="{FF2B5EF4-FFF2-40B4-BE49-F238E27FC236}">
              <a16:creationId xmlns:a16="http://schemas.microsoft.com/office/drawing/2014/main" id="{C2770D1C-83EC-48C5-8AD2-FEB011DAAACE}"/>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092" name="TextBox 1091">
          <a:extLst>
            <a:ext uri="{FF2B5EF4-FFF2-40B4-BE49-F238E27FC236}">
              <a16:creationId xmlns:a16="http://schemas.microsoft.com/office/drawing/2014/main" id="{7885D761-DDC2-4C93-93EE-13830740D30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093" name="TextBox 1092">
          <a:extLst>
            <a:ext uri="{FF2B5EF4-FFF2-40B4-BE49-F238E27FC236}">
              <a16:creationId xmlns:a16="http://schemas.microsoft.com/office/drawing/2014/main" id="{4552E3FC-3F0B-40F3-8D65-20C97B90237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094" name="TextBox 1093">
          <a:extLst>
            <a:ext uri="{FF2B5EF4-FFF2-40B4-BE49-F238E27FC236}">
              <a16:creationId xmlns:a16="http://schemas.microsoft.com/office/drawing/2014/main" id="{49E113D9-79D5-491D-B584-4185E87F09B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095" name="TextBox 1094">
          <a:extLst>
            <a:ext uri="{FF2B5EF4-FFF2-40B4-BE49-F238E27FC236}">
              <a16:creationId xmlns:a16="http://schemas.microsoft.com/office/drawing/2014/main" id="{774B9150-8D2E-4C8E-8BDE-E96EACE8DAC9}"/>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096" name="TextBox 1095">
          <a:extLst>
            <a:ext uri="{FF2B5EF4-FFF2-40B4-BE49-F238E27FC236}">
              <a16:creationId xmlns:a16="http://schemas.microsoft.com/office/drawing/2014/main" id="{DC8D810A-6D66-4CE9-B29F-25652723285E}"/>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097" name="TextBox 1096">
          <a:extLst>
            <a:ext uri="{FF2B5EF4-FFF2-40B4-BE49-F238E27FC236}">
              <a16:creationId xmlns:a16="http://schemas.microsoft.com/office/drawing/2014/main" id="{8E5D3FF7-EA08-43C5-AB93-78CE02DEE11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098" name="TextBox 1097">
          <a:extLst>
            <a:ext uri="{FF2B5EF4-FFF2-40B4-BE49-F238E27FC236}">
              <a16:creationId xmlns:a16="http://schemas.microsoft.com/office/drawing/2014/main" id="{720B4E01-578C-4336-B803-E6C8EC810A5E}"/>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099" name="TextBox 1098">
          <a:extLst>
            <a:ext uri="{FF2B5EF4-FFF2-40B4-BE49-F238E27FC236}">
              <a16:creationId xmlns:a16="http://schemas.microsoft.com/office/drawing/2014/main" id="{C8E5351E-3772-463A-9C8D-9210A5191812}"/>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00" name="TextBox 1099">
          <a:extLst>
            <a:ext uri="{FF2B5EF4-FFF2-40B4-BE49-F238E27FC236}">
              <a16:creationId xmlns:a16="http://schemas.microsoft.com/office/drawing/2014/main" id="{36F0863F-7F3D-45DF-86BA-F731DC14624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01" name="TextBox 1100">
          <a:extLst>
            <a:ext uri="{FF2B5EF4-FFF2-40B4-BE49-F238E27FC236}">
              <a16:creationId xmlns:a16="http://schemas.microsoft.com/office/drawing/2014/main" id="{F95605FE-458A-4DC2-B24D-62678712308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02" name="TextBox 1101">
          <a:extLst>
            <a:ext uri="{FF2B5EF4-FFF2-40B4-BE49-F238E27FC236}">
              <a16:creationId xmlns:a16="http://schemas.microsoft.com/office/drawing/2014/main" id="{2DD87948-C7C0-48CA-A015-79E52D41499E}"/>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03" name="TextBox 1102">
          <a:extLst>
            <a:ext uri="{FF2B5EF4-FFF2-40B4-BE49-F238E27FC236}">
              <a16:creationId xmlns:a16="http://schemas.microsoft.com/office/drawing/2014/main" id="{FAF241CF-0E9F-41A1-A12C-A7C0BA6E5FF9}"/>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04" name="TextBox 1103">
          <a:extLst>
            <a:ext uri="{FF2B5EF4-FFF2-40B4-BE49-F238E27FC236}">
              <a16:creationId xmlns:a16="http://schemas.microsoft.com/office/drawing/2014/main" id="{5CBEFF27-6933-4CE3-9840-A84CFD76467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05" name="TextBox 1104">
          <a:extLst>
            <a:ext uri="{FF2B5EF4-FFF2-40B4-BE49-F238E27FC236}">
              <a16:creationId xmlns:a16="http://schemas.microsoft.com/office/drawing/2014/main" id="{8C049F24-8237-47FA-A5C0-21AB9B58B4B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06" name="TextBox 1105">
          <a:extLst>
            <a:ext uri="{FF2B5EF4-FFF2-40B4-BE49-F238E27FC236}">
              <a16:creationId xmlns:a16="http://schemas.microsoft.com/office/drawing/2014/main" id="{4E40C7F2-6073-4EF7-B94F-BE04D9376642}"/>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07" name="TextBox 1106">
          <a:extLst>
            <a:ext uri="{FF2B5EF4-FFF2-40B4-BE49-F238E27FC236}">
              <a16:creationId xmlns:a16="http://schemas.microsoft.com/office/drawing/2014/main" id="{D41FED21-4D74-4906-A2CE-6423F7EFB42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08" name="TextBox 1107">
          <a:extLst>
            <a:ext uri="{FF2B5EF4-FFF2-40B4-BE49-F238E27FC236}">
              <a16:creationId xmlns:a16="http://schemas.microsoft.com/office/drawing/2014/main" id="{F64A15F3-1B4F-4F79-BC69-B307D245B3D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09" name="TextBox 1108">
          <a:extLst>
            <a:ext uri="{FF2B5EF4-FFF2-40B4-BE49-F238E27FC236}">
              <a16:creationId xmlns:a16="http://schemas.microsoft.com/office/drawing/2014/main" id="{675AC272-0966-44B2-BB42-40C2A2AF13E2}"/>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10" name="TextBox 1109">
          <a:extLst>
            <a:ext uri="{FF2B5EF4-FFF2-40B4-BE49-F238E27FC236}">
              <a16:creationId xmlns:a16="http://schemas.microsoft.com/office/drawing/2014/main" id="{F081354C-A840-475F-A656-7A6E24F48CE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11" name="TextBox 1110">
          <a:extLst>
            <a:ext uri="{FF2B5EF4-FFF2-40B4-BE49-F238E27FC236}">
              <a16:creationId xmlns:a16="http://schemas.microsoft.com/office/drawing/2014/main" id="{9D13F996-8117-4A76-91DF-7B74F086656E}"/>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12" name="TextBox 1111">
          <a:extLst>
            <a:ext uri="{FF2B5EF4-FFF2-40B4-BE49-F238E27FC236}">
              <a16:creationId xmlns:a16="http://schemas.microsoft.com/office/drawing/2014/main" id="{9AD57A33-0027-41F1-97EB-A6586B1214B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13" name="TextBox 1112">
          <a:extLst>
            <a:ext uri="{FF2B5EF4-FFF2-40B4-BE49-F238E27FC236}">
              <a16:creationId xmlns:a16="http://schemas.microsoft.com/office/drawing/2014/main" id="{C1F0C507-D091-4F7B-BC49-E2F9FE3EB1D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14" name="TextBox 1113">
          <a:extLst>
            <a:ext uri="{FF2B5EF4-FFF2-40B4-BE49-F238E27FC236}">
              <a16:creationId xmlns:a16="http://schemas.microsoft.com/office/drawing/2014/main" id="{32670564-CFFD-490F-8134-0D85EAD597A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15" name="TextBox 1114">
          <a:extLst>
            <a:ext uri="{FF2B5EF4-FFF2-40B4-BE49-F238E27FC236}">
              <a16:creationId xmlns:a16="http://schemas.microsoft.com/office/drawing/2014/main" id="{86563294-AE21-4A3A-817F-E65F1C49BC52}"/>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16" name="TextBox 1115">
          <a:extLst>
            <a:ext uri="{FF2B5EF4-FFF2-40B4-BE49-F238E27FC236}">
              <a16:creationId xmlns:a16="http://schemas.microsoft.com/office/drawing/2014/main" id="{3DAD544A-83AA-48F9-A0F6-E9F9C52C1D4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17" name="TextBox 1116">
          <a:extLst>
            <a:ext uri="{FF2B5EF4-FFF2-40B4-BE49-F238E27FC236}">
              <a16:creationId xmlns:a16="http://schemas.microsoft.com/office/drawing/2014/main" id="{A1ADA42B-DB48-4645-BC62-7E7D09FBE90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18" name="TextBox 1117">
          <a:extLst>
            <a:ext uri="{FF2B5EF4-FFF2-40B4-BE49-F238E27FC236}">
              <a16:creationId xmlns:a16="http://schemas.microsoft.com/office/drawing/2014/main" id="{9422C084-D3E5-40A1-AD77-CC4BB14F8956}"/>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19" name="TextBox 1118">
          <a:extLst>
            <a:ext uri="{FF2B5EF4-FFF2-40B4-BE49-F238E27FC236}">
              <a16:creationId xmlns:a16="http://schemas.microsoft.com/office/drawing/2014/main" id="{FB33D714-3AE4-49A8-9FA4-6998DAA95458}"/>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20" name="TextBox 1119">
          <a:extLst>
            <a:ext uri="{FF2B5EF4-FFF2-40B4-BE49-F238E27FC236}">
              <a16:creationId xmlns:a16="http://schemas.microsoft.com/office/drawing/2014/main" id="{10CDCA1D-6737-49DF-ADB8-B5A51364ABA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21" name="TextBox 1120">
          <a:extLst>
            <a:ext uri="{FF2B5EF4-FFF2-40B4-BE49-F238E27FC236}">
              <a16:creationId xmlns:a16="http://schemas.microsoft.com/office/drawing/2014/main" id="{2EBA66B1-FAD2-4283-8E18-713AF731DB3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22" name="TextBox 1121">
          <a:extLst>
            <a:ext uri="{FF2B5EF4-FFF2-40B4-BE49-F238E27FC236}">
              <a16:creationId xmlns:a16="http://schemas.microsoft.com/office/drawing/2014/main" id="{346B79F2-9BC7-44AE-BCB4-4E98DA2E8536}"/>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23" name="TextBox 1122">
          <a:extLst>
            <a:ext uri="{FF2B5EF4-FFF2-40B4-BE49-F238E27FC236}">
              <a16:creationId xmlns:a16="http://schemas.microsoft.com/office/drawing/2014/main" id="{316B1E51-EA92-40E2-8B2E-307D3BA488B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24" name="TextBox 1123">
          <a:extLst>
            <a:ext uri="{FF2B5EF4-FFF2-40B4-BE49-F238E27FC236}">
              <a16:creationId xmlns:a16="http://schemas.microsoft.com/office/drawing/2014/main" id="{156134CB-6AFD-4EED-9729-F29450480887}"/>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25" name="TextBox 1124">
          <a:extLst>
            <a:ext uri="{FF2B5EF4-FFF2-40B4-BE49-F238E27FC236}">
              <a16:creationId xmlns:a16="http://schemas.microsoft.com/office/drawing/2014/main" id="{AB70C532-4E53-43F3-BF4D-5728EDD9D7B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26" name="TextBox 1125">
          <a:extLst>
            <a:ext uri="{FF2B5EF4-FFF2-40B4-BE49-F238E27FC236}">
              <a16:creationId xmlns:a16="http://schemas.microsoft.com/office/drawing/2014/main" id="{F06FB59D-5C8A-4AE3-BEF0-6E0133ABF3D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27" name="TextBox 1126">
          <a:extLst>
            <a:ext uri="{FF2B5EF4-FFF2-40B4-BE49-F238E27FC236}">
              <a16:creationId xmlns:a16="http://schemas.microsoft.com/office/drawing/2014/main" id="{67CB5A70-3B52-4B86-A01E-6BBE0F134C92}"/>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28" name="TextBox 1127">
          <a:extLst>
            <a:ext uri="{FF2B5EF4-FFF2-40B4-BE49-F238E27FC236}">
              <a16:creationId xmlns:a16="http://schemas.microsoft.com/office/drawing/2014/main" id="{0BCF822A-21CB-4B88-B394-E49C6A9BEF4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29" name="TextBox 1128">
          <a:extLst>
            <a:ext uri="{FF2B5EF4-FFF2-40B4-BE49-F238E27FC236}">
              <a16:creationId xmlns:a16="http://schemas.microsoft.com/office/drawing/2014/main" id="{10DE466E-CCB9-424B-B9C9-9830ACAE675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30" name="TextBox 1129">
          <a:extLst>
            <a:ext uri="{FF2B5EF4-FFF2-40B4-BE49-F238E27FC236}">
              <a16:creationId xmlns:a16="http://schemas.microsoft.com/office/drawing/2014/main" id="{4BFD6D4F-F352-4632-8D4E-C1959933AF1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31" name="TextBox 1130">
          <a:extLst>
            <a:ext uri="{FF2B5EF4-FFF2-40B4-BE49-F238E27FC236}">
              <a16:creationId xmlns:a16="http://schemas.microsoft.com/office/drawing/2014/main" id="{0B087D31-4E5A-4E96-A0FA-2F21DC2C04FE}"/>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32" name="TextBox 1131">
          <a:extLst>
            <a:ext uri="{FF2B5EF4-FFF2-40B4-BE49-F238E27FC236}">
              <a16:creationId xmlns:a16="http://schemas.microsoft.com/office/drawing/2014/main" id="{E3A96492-58BF-4657-9464-64393EF146E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33" name="TextBox 1132">
          <a:extLst>
            <a:ext uri="{FF2B5EF4-FFF2-40B4-BE49-F238E27FC236}">
              <a16:creationId xmlns:a16="http://schemas.microsoft.com/office/drawing/2014/main" id="{2E32A1EC-BD8A-47E8-BD34-53B01898AE1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34" name="TextBox 1133">
          <a:extLst>
            <a:ext uri="{FF2B5EF4-FFF2-40B4-BE49-F238E27FC236}">
              <a16:creationId xmlns:a16="http://schemas.microsoft.com/office/drawing/2014/main" id="{EE12643F-D2F0-4FCF-BD51-99C83BF7FFF2}"/>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35" name="TextBox 1134">
          <a:extLst>
            <a:ext uri="{FF2B5EF4-FFF2-40B4-BE49-F238E27FC236}">
              <a16:creationId xmlns:a16="http://schemas.microsoft.com/office/drawing/2014/main" id="{B9A2291F-DF4F-4717-86EC-18ADA8F0E42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36" name="TextBox 1135">
          <a:extLst>
            <a:ext uri="{FF2B5EF4-FFF2-40B4-BE49-F238E27FC236}">
              <a16:creationId xmlns:a16="http://schemas.microsoft.com/office/drawing/2014/main" id="{A279D21D-6D95-4050-8917-DB25929A0E88}"/>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37" name="TextBox 1136">
          <a:extLst>
            <a:ext uri="{FF2B5EF4-FFF2-40B4-BE49-F238E27FC236}">
              <a16:creationId xmlns:a16="http://schemas.microsoft.com/office/drawing/2014/main" id="{58F73E31-913A-4D77-9A8C-440330B1E78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38" name="TextBox 1137">
          <a:extLst>
            <a:ext uri="{FF2B5EF4-FFF2-40B4-BE49-F238E27FC236}">
              <a16:creationId xmlns:a16="http://schemas.microsoft.com/office/drawing/2014/main" id="{39663BCD-FC0E-4613-865F-BD67E81E2B76}"/>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39" name="TextBox 1138">
          <a:extLst>
            <a:ext uri="{FF2B5EF4-FFF2-40B4-BE49-F238E27FC236}">
              <a16:creationId xmlns:a16="http://schemas.microsoft.com/office/drawing/2014/main" id="{012E293D-899B-4A73-9BB0-00CA17046D8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40" name="TextBox 1139">
          <a:extLst>
            <a:ext uri="{FF2B5EF4-FFF2-40B4-BE49-F238E27FC236}">
              <a16:creationId xmlns:a16="http://schemas.microsoft.com/office/drawing/2014/main" id="{6B7FAA43-E66F-43D6-9D04-7191D41A55E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41" name="TextBox 1140">
          <a:extLst>
            <a:ext uri="{FF2B5EF4-FFF2-40B4-BE49-F238E27FC236}">
              <a16:creationId xmlns:a16="http://schemas.microsoft.com/office/drawing/2014/main" id="{D6CE4FA0-BCAD-4217-B491-F695C1C8353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42" name="TextBox 1141">
          <a:extLst>
            <a:ext uri="{FF2B5EF4-FFF2-40B4-BE49-F238E27FC236}">
              <a16:creationId xmlns:a16="http://schemas.microsoft.com/office/drawing/2014/main" id="{A647DA9B-E4DB-40E1-8960-15DEED7425C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43" name="TextBox 1142">
          <a:extLst>
            <a:ext uri="{FF2B5EF4-FFF2-40B4-BE49-F238E27FC236}">
              <a16:creationId xmlns:a16="http://schemas.microsoft.com/office/drawing/2014/main" id="{2D92978D-0714-4179-8B9A-C528948A426E}"/>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44" name="TextBox 1143">
          <a:extLst>
            <a:ext uri="{FF2B5EF4-FFF2-40B4-BE49-F238E27FC236}">
              <a16:creationId xmlns:a16="http://schemas.microsoft.com/office/drawing/2014/main" id="{484E138B-3B53-4D75-A403-C812D1D6A81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378</xdr:row>
      <xdr:rowOff>0</xdr:rowOff>
    </xdr:from>
    <xdr:ext cx="184731" cy="264560"/>
    <xdr:sp macro="" textlink="">
      <xdr:nvSpPr>
        <xdr:cNvPr id="1145" name="TextBox 1144">
          <a:extLst>
            <a:ext uri="{FF2B5EF4-FFF2-40B4-BE49-F238E27FC236}">
              <a16:creationId xmlns:a16="http://schemas.microsoft.com/office/drawing/2014/main" id="{82B0CC7E-B418-49C1-9DC1-9DA57E422E96}"/>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09" name="TextBox 1208">
          <a:extLst>
            <a:ext uri="{FF2B5EF4-FFF2-40B4-BE49-F238E27FC236}">
              <a16:creationId xmlns:a16="http://schemas.microsoft.com/office/drawing/2014/main" id="{206E0421-114B-4170-A582-BA75E944901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10" name="TextBox 1209">
          <a:extLst>
            <a:ext uri="{FF2B5EF4-FFF2-40B4-BE49-F238E27FC236}">
              <a16:creationId xmlns:a16="http://schemas.microsoft.com/office/drawing/2014/main" id="{DCD38099-CBE8-422E-AE13-CA2F9D70E537}"/>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11" name="TextBox 1210">
          <a:extLst>
            <a:ext uri="{FF2B5EF4-FFF2-40B4-BE49-F238E27FC236}">
              <a16:creationId xmlns:a16="http://schemas.microsoft.com/office/drawing/2014/main" id="{E00ED022-F2A9-484C-809A-B08601782BD5}"/>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12" name="TextBox 1211">
          <a:extLst>
            <a:ext uri="{FF2B5EF4-FFF2-40B4-BE49-F238E27FC236}">
              <a16:creationId xmlns:a16="http://schemas.microsoft.com/office/drawing/2014/main" id="{93A3ECED-A2E9-41D3-B85C-BFDCFE9A8109}"/>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13" name="TextBox 1212">
          <a:extLst>
            <a:ext uri="{FF2B5EF4-FFF2-40B4-BE49-F238E27FC236}">
              <a16:creationId xmlns:a16="http://schemas.microsoft.com/office/drawing/2014/main" id="{5B747A9B-4C05-4A6B-9E53-B54559FBE11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14" name="TextBox 1213">
          <a:extLst>
            <a:ext uri="{FF2B5EF4-FFF2-40B4-BE49-F238E27FC236}">
              <a16:creationId xmlns:a16="http://schemas.microsoft.com/office/drawing/2014/main" id="{A056E3B5-067B-4381-9AEB-83D21B5064D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15" name="TextBox 1214">
          <a:extLst>
            <a:ext uri="{FF2B5EF4-FFF2-40B4-BE49-F238E27FC236}">
              <a16:creationId xmlns:a16="http://schemas.microsoft.com/office/drawing/2014/main" id="{8F9C1853-3EB8-4E82-8868-D6A9CE2D7D4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16" name="TextBox 1215">
          <a:extLst>
            <a:ext uri="{FF2B5EF4-FFF2-40B4-BE49-F238E27FC236}">
              <a16:creationId xmlns:a16="http://schemas.microsoft.com/office/drawing/2014/main" id="{5887DB3F-AE08-4F47-B543-80D7308D9BE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17" name="TextBox 1216">
          <a:extLst>
            <a:ext uri="{FF2B5EF4-FFF2-40B4-BE49-F238E27FC236}">
              <a16:creationId xmlns:a16="http://schemas.microsoft.com/office/drawing/2014/main" id="{80126EE5-2164-434B-9558-18C91688BD19}"/>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18" name="TextBox 1217">
          <a:extLst>
            <a:ext uri="{FF2B5EF4-FFF2-40B4-BE49-F238E27FC236}">
              <a16:creationId xmlns:a16="http://schemas.microsoft.com/office/drawing/2014/main" id="{5F2B8B8A-A4AA-4F60-89D2-112F526DBDA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19" name="TextBox 1218">
          <a:extLst>
            <a:ext uri="{FF2B5EF4-FFF2-40B4-BE49-F238E27FC236}">
              <a16:creationId xmlns:a16="http://schemas.microsoft.com/office/drawing/2014/main" id="{A39103F8-BA08-43B7-91B2-2B7BE682D18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20" name="TextBox 1219">
          <a:extLst>
            <a:ext uri="{FF2B5EF4-FFF2-40B4-BE49-F238E27FC236}">
              <a16:creationId xmlns:a16="http://schemas.microsoft.com/office/drawing/2014/main" id="{FCCFC583-7004-4213-AA4E-1E35AF46FA7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21" name="TextBox 1220">
          <a:extLst>
            <a:ext uri="{FF2B5EF4-FFF2-40B4-BE49-F238E27FC236}">
              <a16:creationId xmlns:a16="http://schemas.microsoft.com/office/drawing/2014/main" id="{8206DE4A-7E06-46DF-9667-2BFB8801CA1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22" name="TextBox 1221">
          <a:extLst>
            <a:ext uri="{FF2B5EF4-FFF2-40B4-BE49-F238E27FC236}">
              <a16:creationId xmlns:a16="http://schemas.microsoft.com/office/drawing/2014/main" id="{849FBDA3-959D-4700-A2EF-F80C5288AA32}"/>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23" name="TextBox 1222">
          <a:extLst>
            <a:ext uri="{FF2B5EF4-FFF2-40B4-BE49-F238E27FC236}">
              <a16:creationId xmlns:a16="http://schemas.microsoft.com/office/drawing/2014/main" id="{63769536-A2C6-49EA-90B7-A5C968A9B6A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24" name="TextBox 1223">
          <a:extLst>
            <a:ext uri="{FF2B5EF4-FFF2-40B4-BE49-F238E27FC236}">
              <a16:creationId xmlns:a16="http://schemas.microsoft.com/office/drawing/2014/main" id="{2021FEA0-F4AB-4506-8C57-BFF050984448}"/>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25" name="TextBox 1224">
          <a:extLst>
            <a:ext uri="{FF2B5EF4-FFF2-40B4-BE49-F238E27FC236}">
              <a16:creationId xmlns:a16="http://schemas.microsoft.com/office/drawing/2014/main" id="{988328F3-F27C-4C01-9A0D-919E5EEA1AA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26" name="TextBox 1225">
          <a:extLst>
            <a:ext uri="{FF2B5EF4-FFF2-40B4-BE49-F238E27FC236}">
              <a16:creationId xmlns:a16="http://schemas.microsoft.com/office/drawing/2014/main" id="{94FAD663-CF2E-4CDA-9F27-D6A66A049625}"/>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27" name="TextBox 1226">
          <a:extLst>
            <a:ext uri="{FF2B5EF4-FFF2-40B4-BE49-F238E27FC236}">
              <a16:creationId xmlns:a16="http://schemas.microsoft.com/office/drawing/2014/main" id="{7D3715CA-A563-4D03-832C-4DEC9AB2B6A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28" name="TextBox 1227">
          <a:extLst>
            <a:ext uri="{FF2B5EF4-FFF2-40B4-BE49-F238E27FC236}">
              <a16:creationId xmlns:a16="http://schemas.microsoft.com/office/drawing/2014/main" id="{0431F74A-0DEB-4985-81E0-EE031FB523A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29" name="TextBox 1228">
          <a:extLst>
            <a:ext uri="{FF2B5EF4-FFF2-40B4-BE49-F238E27FC236}">
              <a16:creationId xmlns:a16="http://schemas.microsoft.com/office/drawing/2014/main" id="{DF10E898-D6D4-4DFB-9C20-697715375602}"/>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30" name="TextBox 1229">
          <a:extLst>
            <a:ext uri="{FF2B5EF4-FFF2-40B4-BE49-F238E27FC236}">
              <a16:creationId xmlns:a16="http://schemas.microsoft.com/office/drawing/2014/main" id="{F42562B1-F2E8-4BFB-81AD-32CF45B53F0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31" name="TextBox 1230">
          <a:extLst>
            <a:ext uri="{FF2B5EF4-FFF2-40B4-BE49-F238E27FC236}">
              <a16:creationId xmlns:a16="http://schemas.microsoft.com/office/drawing/2014/main" id="{43AEEF19-EF05-4B5F-ADF9-FE5368D5E3D6}"/>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32" name="TextBox 1231">
          <a:extLst>
            <a:ext uri="{FF2B5EF4-FFF2-40B4-BE49-F238E27FC236}">
              <a16:creationId xmlns:a16="http://schemas.microsoft.com/office/drawing/2014/main" id="{D593B82C-52C0-4F34-9615-15E136C8610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33" name="TextBox 1232">
          <a:extLst>
            <a:ext uri="{FF2B5EF4-FFF2-40B4-BE49-F238E27FC236}">
              <a16:creationId xmlns:a16="http://schemas.microsoft.com/office/drawing/2014/main" id="{42CEC4BA-5F0B-4A12-BF62-D743AAB8DC3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34" name="TextBox 1233">
          <a:extLst>
            <a:ext uri="{FF2B5EF4-FFF2-40B4-BE49-F238E27FC236}">
              <a16:creationId xmlns:a16="http://schemas.microsoft.com/office/drawing/2014/main" id="{A26106D4-687A-4925-8BB9-41C582896758}"/>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35" name="TextBox 1234">
          <a:extLst>
            <a:ext uri="{FF2B5EF4-FFF2-40B4-BE49-F238E27FC236}">
              <a16:creationId xmlns:a16="http://schemas.microsoft.com/office/drawing/2014/main" id="{B66DEB40-F693-40B5-9264-DBBBB3BA24E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36" name="TextBox 1235">
          <a:extLst>
            <a:ext uri="{FF2B5EF4-FFF2-40B4-BE49-F238E27FC236}">
              <a16:creationId xmlns:a16="http://schemas.microsoft.com/office/drawing/2014/main" id="{1944647F-DC31-4217-961D-289FA02650F5}"/>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37" name="TextBox 1236">
          <a:extLst>
            <a:ext uri="{FF2B5EF4-FFF2-40B4-BE49-F238E27FC236}">
              <a16:creationId xmlns:a16="http://schemas.microsoft.com/office/drawing/2014/main" id="{EDD8A8A5-599E-4592-A14B-E9E7C170941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38" name="TextBox 1237">
          <a:extLst>
            <a:ext uri="{FF2B5EF4-FFF2-40B4-BE49-F238E27FC236}">
              <a16:creationId xmlns:a16="http://schemas.microsoft.com/office/drawing/2014/main" id="{FDEC089C-567F-44D8-91B7-CFB9A0C6045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39" name="TextBox 1238">
          <a:extLst>
            <a:ext uri="{FF2B5EF4-FFF2-40B4-BE49-F238E27FC236}">
              <a16:creationId xmlns:a16="http://schemas.microsoft.com/office/drawing/2014/main" id="{5F6E0C58-EEF2-4FDE-9122-1FE02CE1844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40" name="TextBox 1239">
          <a:extLst>
            <a:ext uri="{FF2B5EF4-FFF2-40B4-BE49-F238E27FC236}">
              <a16:creationId xmlns:a16="http://schemas.microsoft.com/office/drawing/2014/main" id="{95107FBF-B7E1-4CD9-817D-EBFE9333E155}"/>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41" name="TextBox 1240">
          <a:extLst>
            <a:ext uri="{FF2B5EF4-FFF2-40B4-BE49-F238E27FC236}">
              <a16:creationId xmlns:a16="http://schemas.microsoft.com/office/drawing/2014/main" id="{28B4B4CE-71BF-4FCB-9D85-50ED3CEC5F12}"/>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42" name="TextBox 1241">
          <a:extLst>
            <a:ext uri="{FF2B5EF4-FFF2-40B4-BE49-F238E27FC236}">
              <a16:creationId xmlns:a16="http://schemas.microsoft.com/office/drawing/2014/main" id="{A4A5C09F-B987-45C6-A752-0F550D91B0B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43" name="TextBox 1242">
          <a:extLst>
            <a:ext uri="{FF2B5EF4-FFF2-40B4-BE49-F238E27FC236}">
              <a16:creationId xmlns:a16="http://schemas.microsoft.com/office/drawing/2014/main" id="{1E72A157-8F80-4EB1-B915-4289029C2E25}"/>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44" name="TextBox 1243">
          <a:extLst>
            <a:ext uri="{FF2B5EF4-FFF2-40B4-BE49-F238E27FC236}">
              <a16:creationId xmlns:a16="http://schemas.microsoft.com/office/drawing/2014/main" id="{C92A9539-9BEB-4543-AAF2-2F4A6BC50CF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45" name="TextBox 1244">
          <a:extLst>
            <a:ext uri="{FF2B5EF4-FFF2-40B4-BE49-F238E27FC236}">
              <a16:creationId xmlns:a16="http://schemas.microsoft.com/office/drawing/2014/main" id="{B8990ABC-37DD-4D26-8031-277D49BAAC9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46" name="TextBox 1245">
          <a:extLst>
            <a:ext uri="{FF2B5EF4-FFF2-40B4-BE49-F238E27FC236}">
              <a16:creationId xmlns:a16="http://schemas.microsoft.com/office/drawing/2014/main" id="{E683DF95-4FAB-4315-B73C-B3AEEAE64AF6}"/>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47" name="TextBox 1246">
          <a:extLst>
            <a:ext uri="{FF2B5EF4-FFF2-40B4-BE49-F238E27FC236}">
              <a16:creationId xmlns:a16="http://schemas.microsoft.com/office/drawing/2014/main" id="{E7D989A5-CCA4-488E-A023-0A9B0DECA3B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48" name="TextBox 1247">
          <a:extLst>
            <a:ext uri="{FF2B5EF4-FFF2-40B4-BE49-F238E27FC236}">
              <a16:creationId xmlns:a16="http://schemas.microsoft.com/office/drawing/2014/main" id="{1417D92D-11CF-43C6-B325-2D6F3F70E62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49" name="TextBox 1248">
          <a:extLst>
            <a:ext uri="{FF2B5EF4-FFF2-40B4-BE49-F238E27FC236}">
              <a16:creationId xmlns:a16="http://schemas.microsoft.com/office/drawing/2014/main" id="{E7C68B5C-2D16-4E89-88FD-5524801A817E}"/>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50" name="TextBox 1249">
          <a:extLst>
            <a:ext uri="{FF2B5EF4-FFF2-40B4-BE49-F238E27FC236}">
              <a16:creationId xmlns:a16="http://schemas.microsoft.com/office/drawing/2014/main" id="{41D3EFD7-10F8-4F44-B0CE-44D31B709B57}"/>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51" name="TextBox 1250">
          <a:extLst>
            <a:ext uri="{FF2B5EF4-FFF2-40B4-BE49-F238E27FC236}">
              <a16:creationId xmlns:a16="http://schemas.microsoft.com/office/drawing/2014/main" id="{7678A813-BEA9-4A06-AB23-54610677276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52" name="TextBox 1251">
          <a:extLst>
            <a:ext uri="{FF2B5EF4-FFF2-40B4-BE49-F238E27FC236}">
              <a16:creationId xmlns:a16="http://schemas.microsoft.com/office/drawing/2014/main" id="{8E32555E-C04D-4DAA-8EA4-6E0B45C0EE9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53" name="TextBox 1252">
          <a:extLst>
            <a:ext uri="{FF2B5EF4-FFF2-40B4-BE49-F238E27FC236}">
              <a16:creationId xmlns:a16="http://schemas.microsoft.com/office/drawing/2014/main" id="{86A7AB25-9EB1-4BBE-ABC3-8F219FE65278}"/>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54" name="TextBox 1253">
          <a:extLst>
            <a:ext uri="{FF2B5EF4-FFF2-40B4-BE49-F238E27FC236}">
              <a16:creationId xmlns:a16="http://schemas.microsoft.com/office/drawing/2014/main" id="{F290AE2A-98B1-491C-9D59-C8F470C9365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55" name="TextBox 1254">
          <a:extLst>
            <a:ext uri="{FF2B5EF4-FFF2-40B4-BE49-F238E27FC236}">
              <a16:creationId xmlns:a16="http://schemas.microsoft.com/office/drawing/2014/main" id="{D4CABA96-2E9B-4A43-A1AD-D40BF559A63A}"/>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56" name="TextBox 1255">
          <a:extLst>
            <a:ext uri="{FF2B5EF4-FFF2-40B4-BE49-F238E27FC236}">
              <a16:creationId xmlns:a16="http://schemas.microsoft.com/office/drawing/2014/main" id="{43DECEC9-459C-4BD1-8333-2B6798BCFCE5}"/>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57" name="TextBox 1256">
          <a:extLst>
            <a:ext uri="{FF2B5EF4-FFF2-40B4-BE49-F238E27FC236}">
              <a16:creationId xmlns:a16="http://schemas.microsoft.com/office/drawing/2014/main" id="{BDF27098-3704-4AF8-A188-CAB453C47C83}"/>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58" name="TextBox 1257">
          <a:extLst>
            <a:ext uri="{FF2B5EF4-FFF2-40B4-BE49-F238E27FC236}">
              <a16:creationId xmlns:a16="http://schemas.microsoft.com/office/drawing/2014/main" id="{FD01D244-981F-4D5F-A25F-7542AF6F3F0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59" name="TextBox 1258">
          <a:extLst>
            <a:ext uri="{FF2B5EF4-FFF2-40B4-BE49-F238E27FC236}">
              <a16:creationId xmlns:a16="http://schemas.microsoft.com/office/drawing/2014/main" id="{29F85014-5392-4085-9725-424BF01D4C3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60" name="TextBox 1259">
          <a:extLst>
            <a:ext uri="{FF2B5EF4-FFF2-40B4-BE49-F238E27FC236}">
              <a16:creationId xmlns:a16="http://schemas.microsoft.com/office/drawing/2014/main" id="{83C47405-5F27-4465-8C21-E493648DF44F}"/>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61" name="TextBox 1260">
          <a:extLst>
            <a:ext uri="{FF2B5EF4-FFF2-40B4-BE49-F238E27FC236}">
              <a16:creationId xmlns:a16="http://schemas.microsoft.com/office/drawing/2014/main" id="{9B61207E-2441-4050-938B-08CFE9F36C6D}"/>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62" name="TextBox 1261">
          <a:extLst>
            <a:ext uri="{FF2B5EF4-FFF2-40B4-BE49-F238E27FC236}">
              <a16:creationId xmlns:a16="http://schemas.microsoft.com/office/drawing/2014/main" id="{FE447924-43AB-482D-9B78-255D3E79DEC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63" name="TextBox 1262">
          <a:extLst>
            <a:ext uri="{FF2B5EF4-FFF2-40B4-BE49-F238E27FC236}">
              <a16:creationId xmlns:a16="http://schemas.microsoft.com/office/drawing/2014/main" id="{52D3F94F-0FDE-454A-8CD3-8773F1A6B51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64" name="TextBox 1263">
          <a:extLst>
            <a:ext uri="{FF2B5EF4-FFF2-40B4-BE49-F238E27FC236}">
              <a16:creationId xmlns:a16="http://schemas.microsoft.com/office/drawing/2014/main" id="{9574180F-274C-4369-821B-242BC80C26E8}"/>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65" name="TextBox 1264">
          <a:extLst>
            <a:ext uri="{FF2B5EF4-FFF2-40B4-BE49-F238E27FC236}">
              <a16:creationId xmlns:a16="http://schemas.microsoft.com/office/drawing/2014/main" id="{41C4CEF5-D3A1-4332-BD24-38AFE53BB89E}"/>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66" name="TextBox 1265">
          <a:extLst>
            <a:ext uri="{FF2B5EF4-FFF2-40B4-BE49-F238E27FC236}">
              <a16:creationId xmlns:a16="http://schemas.microsoft.com/office/drawing/2014/main" id="{7D9E2CE7-684C-480C-A349-DEB3FCBAF9C0}"/>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67" name="TextBox 1266">
          <a:extLst>
            <a:ext uri="{FF2B5EF4-FFF2-40B4-BE49-F238E27FC236}">
              <a16:creationId xmlns:a16="http://schemas.microsoft.com/office/drawing/2014/main" id="{735628F7-5D53-42A2-B1EF-BD5595D196DB}"/>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68" name="TextBox 1267">
          <a:extLst>
            <a:ext uri="{FF2B5EF4-FFF2-40B4-BE49-F238E27FC236}">
              <a16:creationId xmlns:a16="http://schemas.microsoft.com/office/drawing/2014/main" id="{C0DF6B33-2306-495D-B200-A5890E52AC64}"/>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69" name="TextBox 1268">
          <a:extLst>
            <a:ext uri="{FF2B5EF4-FFF2-40B4-BE49-F238E27FC236}">
              <a16:creationId xmlns:a16="http://schemas.microsoft.com/office/drawing/2014/main" id="{C7589254-62D1-4688-9DD7-88E864D5E01C}"/>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70" name="TextBox 1269">
          <a:extLst>
            <a:ext uri="{FF2B5EF4-FFF2-40B4-BE49-F238E27FC236}">
              <a16:creationId xmlns:a16="http://schemas.microsoft.com/office/drawing/2014/main" id="{2EE746B8-1A8E-4039-968D-67B0FAC54155}"/>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380</xdr:row>
      <xdr:rowOff>0</xdr:rowOff>
    </xdr:from>
    <xdr:ext cx="184731" cy="264560"/>
    <xdr:sp macro="" textlink="">
      <xdr:nvSpPr>
        <xdr:cNvPr id="1271" name="TextBox 1270">
          <a:extLst>
            <a:ext uri="{FF2B5EF4-FFF2-40B4-BE49-F238E27FC236}">
              <a16:creationId xmlns:a16="http://schemas.microsoft.com/office/drawing/2014/main" id="{4FD55FC7-4C2B-4CFC-BF67-F69EF3021BB1}"/>
            </a:ext>
          </a:extLst>
        </xdr:cNvPr>
        <xdr:cNvSpPr txBox="1"/>
      </xdr:nvSpPr>
      <xdr:spPr>
        <a:xfrm>
          <a:off x="13077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72" name="TextBox 1271">
          <a:extLst>
            <a:ext uri="{FF2B5EF4-FFF2-40B4-BE49-F238E27FC236}">
              <a16:creationId xmlns:a16="http://schemas.microsoft.com/office/drawing/2014/main" id="{6D58AD44-CE6B-42AF-AEBE-28E18237EE39}"/>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73" name="TextBox 1272">
          <a:extLst>
            <a:ext uri="{FF2B5EF4-FFF2-40B4-BE49-F238E27FC236}">
              <a16:creationId xmlns:a16="http://schemas.microsoft.com/office/drawing/2014/main" id="{1E8E908E-6150-4E70-88E1-6BA9BFF8D1D8}"/>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74" name="TextBox 1273">
          <a:extLst>
            <a:ext uri="{FF2B5EF4-FFF2-40B4-BE49-F238E27FC236}">
              <a16:creationId xmlns:a16="http://schemas.microsoft.com/office/drawing/2014/main" id="{55A1A93F-ACEB-40B6-8373-DED7643EE65E}"/>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75" name="TextBox 1274">
          <a:extLst>
            <a:ext uri="{FF2B5EF4-FFF2-40B4-BE49-F238E27FC236}">
              <a16:creationId xmlns:a16="http://schemas.microsoft.com/office/drawing/2014/main" id="{DE492150-BE89-4687-B1D4-67800245D5C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76" name="TextBox 1275">
          <a:extLst>
            <a:ext uri="{FF2B5EF4-FFF2-40B4-BE49-F238E27FC236}">
              <a16:creationId xmlns:a16="http://schemas.microsoft.com/office/drawing/2014/main" id="{F7CBC41C-E066-40D7-95CB-ED8353D48869}"/>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77" name="TextBox 1276">
          <a:extLst>
            <a:ext uri="{FF2B5EF4-FFF2-40B4-BE49-F238E27FC236}">
              <a16:creationId xmlns:a16="http://schemas.microsoft.com/office/drawing/2014/main" id="{682C0BC2-B444-416A-80C0-103CD2C722C3}"/>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78" name="TextBox 1277">
          <a:extLst>
            <a:ext uri="{FF2B5EF4-FFF2-40B4-BE49-F238E27FC236}">
              <a16:creationId xmlns:a16="http://schemas.microsoft.com/office/drawing/2014/main" id="{970207E3-BAB5-4B35-B3C2-8871BEB2CAA8}"/>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79" name="TextBox 1278">
          <a:extLst>
            <a:ext uri="{FF2B5EF4-FFF2-40B4-BE49-F238E27FC236}">
              <a16:creationId xmlns:a16="http://schemas.microsoft.com/office/drawing/2014/main" id="{89728163-1C87-40C5-9838-F230833D983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80" name="TextBox 1279">
          <a:extLst>
            <a:ext uri="{FF2B5EF4-FFF2-40B4-BE49-F238E27FC236}">
              <a16:creationId xmlns:a16="http://schemas.microsoft.com/office/drawing/2014/main" id="{0F94539C-7A7A-41AD-B846-8677A891A8D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81" name="TextBox 1280">
          <a:extLst>
            <a:ext uri="{FF2B5EF4-FFF2-40B4-BE49-F238E27FC236}">
              <a16:creationId xmlns:a16="http://schemas.microsoft.com/office/drawing/2014/main" id="{1819649A-03EC-4F5F-BD87-A7A5F901691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82" name="TextBox 1281">
          <a:extLst>
            <a:ext uri="{FF2B5EF4-FFF2-40B4-BE49-F238E27FC236}">
              <a16:creationId xmlns:a16="http://schemas.microsoft.com/office/drawing/2014/main" id="{EB7BEC39-F58D-4D65-B00D-173C4A863738}"/>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83" name="TextBox 1282">
          <a:extLst>
            <a:ext uri="{FF2B5EF4-FFF2-40B4-BE49-F238E27FC236}">
              <a16:creationId xmlns:a16="http://schemas.microsoft.com/office/drawing/2014/main" id="{66331B8C-BF07-48CE-9498-17C8550FD0B8}"/>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84" name="TextBox 1283">
          <a:extLst>
            <a:ext uri="{FF2B5EF4-FFF2-40B4-BE49-F238E27FC236}">
              <a16:creationId xmlns:a16="http://schemas.microsoft.com/office/drawing/2014/main" id="{EFEEFEEF-6C79-45C7-8F57-B2166D0510BC}"/>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85" name="TextBox 1284">
          <a:extLst>
            <a:ext uri="{FF2B5EF4-FFF2-40B4-BE49-F238E27FC236}">
              <a16:creationId xmlns:a16="http://schemas.microsoft.com/office/drawing/2014/main" id="{59362883-6F97-4498-B14A-C4C5D572F96A}"/>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86" name="TextBox 1285">
          <a:extLst>
            <a:ext uri="{FF2B5EF4-FFF2-40B4-BE49-F238E27FC236}">
              <a16:creationId xmlns:a16="http://schemas.microsoft.com/office/drawing/2014/main" id="{C92EFD12-6FC2-48B7-801B-092DA2D00B87}"/>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87" name="TextBox 1286">
          <a:extLst>
            <a:ext uri="{FF2B5EF4-FFF2-40B4-BE49-F238E27FC236}">
              <a16:creationId xmlns:a16="http://schemas.microsoft.com/office/drawing/2014/main" id="{9645EEE0-983C-4BF4-A1EF-4D207AFC8A75}"/>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88" name="TextBox 1287">
          <a:extLst>
            <a:ext uri="{FF2B5EF4-FFF2-40B4-BE49-F238E27FC236}">
              <a16:creationId xmlns:a16="http://schemas.microsoft.com/office/drawing/2014/main" id="{25D82CEC-9F45-4CAD-8303-899B3AB23222}"/>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89" name="TextBox 1288">
          <a:extLst>
            <a:ext uri="{FF2B5EF4-FFF2-40B4-BE49-F238E27FC236}">
              <a16:creationId xmlns:a16="http://schemas.microsoft.com/office/drawing/2014/main" id="{136AD383-BC56-49A5-9C44-8E60848BA6B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90" name="TextBox 1289">
          <a:extLst>
            <a:ext uri="{FF2B5EF4-FFF2-40B4-BE49-F238E27FC236}">
              <a16:creationId xmlns:a16="http://schemas.microsoft.com/office/drawing/2014/main" id="{70ACC098-3A14-4ABA-8650-B84DE2FADF57}"/>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91" name="TextBox 1290">
          <a:extLst>
            <a:ext uri="{FF2B5EF4-FFF2-40B4-BE49-F238E27FC236}">
              <a16:creationId xmlns:a16="http://schemas.microsoft.com/office/drawing/2014/main" id="{4CE75707-D48D-44B6-B218-DB9BC7F60334}"/>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92" name="TextBox 1291">
          <a:extLst>
            <a:ext uri="{FF2B5EF4-FFF2-40B4-BE49-F238E27FC236}">
              <a16:creationId xmlns:a16="http://schemas.microsoft.com/office/drawing/2014/main" id="{D6EEC5B8-E75F-4EC5-BF5B-67F8874D5C8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93" name="TextBox 1292">
          <a:extLst>
            <a:ext uri="{FF2B5EF4-FFF2-40B4-BE49-F238E27FC236}">
              <a16:creationId xmlns:a16="http://schemas.microsoft.com/office/drawing/2014/main" id="{27760994-5433-4D01-8AF3-4D7A87C3E8AB}"/>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94" name="TextBox 1293">
          <a:extLst>
            <a:ext uri="{FF2B5EF4-FFF2-40B4-BE49-F238E27FC236}">
              <a16:creationId xmlns:a16="http://schemas.microsoft.com/office/drawing/2014/main" id="{25AEB38E-5A70-4DA2-B8EC-2D908E110A44}"/>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95" name="TextBox 1294">
          <a:extLst>
            <a:ext uri="{FF2B5EF4-FFF2-40B4-BE49-F238E27FC236}">
              <a16:creationId xmlns:a16="http://schemas.microsoft.com/office/drawing/2014/main" id="{A9EDC86E-8803-4FF4-A24B-C9B16CF4DC65}"/>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96" name="TextBox 1295">
          <a:extLst>
            <a:ext uri="{FF2B5EF4-FFF2-40B4-BE49-F238E27FC236}">
              <a16:creationId xmlns:a16="http://schemas.microsoft.com/office/drawing/2014/main" id="{F230AE9E-95EC-47DE-89D3-7AD324ED153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97" name="TextBox 1296">
          <a:extLst>
            <a:ext uri="{FF2B5EF4-FFF2-40B4-BE49-F238E27FC236}">
              <a16:creationId xmlns:a16="http://schemas.microsoft.com/office/drawing/2014/main" id="{12783697-5575-45AA-AA51-BC2733C815FD}"/>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98" name="TextBox 1297">
          <a:extLst>
            <a:ext uri="{FF2B5EF4-FFF2-40B4-BE49-F238E27FC236}">
              <a16:creationId xmlns:a16="http://schemas.microsoft.com/office/drawing/2014/main" id="{A51D55BA-7ADF-4B31-8A4A-45FF0F3F3F38}"/>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299" name="TextBox 1298">
          <a:extLst>
            <a:ext uri="{FF2B5EF4-FFF2-40B4-BE49-F238E27FC236}">
              <a16:creationId xmlns:a16="http://schemas.microsoft.com/office/drawing/2014/main" id="{6398A762-E000-4522-A8BB-7D9DD46D29F4}"/>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00" name="TextBox 1299">
          <a:extLst>
            <a:ext uri="{FF2B5EF4-FFF2-40B4-BE49-F238E27FC236}">
              <a16:creationId xmlns:a16="http://schemas.microsoft.com/office/drawing/2014/main" id="{B7EC8156-80B9-4427-A3E7-5625DAACB045}"/>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01" name="TextBox 1300">
          <a:extLst>
            <a:ext uri="{FF2B5EF4-FFF2-40B4-BE49-F238E27FC236}">
              <a16:creationId xmlns:a16="http://schemas.microsoft.com/office/drawing/2014/main" id="{6A3EE5DF-586C-43CA-A2A5-DD955847287A}"/>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02" name="TextBox 1301">
          <a:extLst>
            <a:ext uri="{FF2B5EF4-FFF2-40B4-BE49-F238E27FC236}">
              <a16:creationId xmlns:a16="http://schemas.microsoft.com/office/drawing/2014/main" id="{F15B4CFB-9DFE-4F60-8D9D-A2DAF8E1FF2C}"/>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03" name="TextBox 1302">
          <a:extLst>
            <a:ext uri="{FF2B5EF4-FFF2-40B4-BE49-F238E27FC236}">
              <a16:creationId xmlns:a16="http://schemas.microsoft.com/office/drawing/2014/main" id="{1AD181DE-61FA-44CD-B966-BDA2CBC2FEE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04" name="TextBox 1303">
          <a:extLst>
            <a:ext uri="{FF2B5EF4-FFF2-40B4-BE49-F238E27FC236}">
              <a16:creationId xmlns:a16="http://schemas.microsoft.com/office/drawing/2014/main" id="{03C246BE-4B8A-43BD-A07F-0B15D788ECA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05" name="TextBox 1304">
          <a:extLst>
            <a:ext uri="{FF2B5EF4-FFF2-40B4-BE49-F238E27FC236}">
              <a16:creationId xmlns:a16="http://schemas.microsoft.com/office/drawing/2014/main" id="{F2694095-8650-4A41-B483-1982A3D5117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06" name="TextBox 1305">
          <a:extLst>
            <a:ext uri="{FF2B5EF4-FFF2-40B4-BE49-F238E27FC236}">
              <a16:creationId xmlns:a16="http://schemas.microsoft.com/office/drawing/2014/main" id="{71220E18-0201-4B5E-9200-41A0DA846ECC}"/>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07" name="TextBox 1306">
          <a:extLst>
            <a:ext uri="{FF2B5EF4-FFF2-40B4-BE49-F238E27FC236}">
              <a16:creationId xmlns:a16="http://schemas.microsoft.com/office/drawing/2014/main" id="{DFF78D69-E721-4D1B-8AA9-92DA504CF439}"/>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08" name="TextBox 1307">
          <a:extLst>
            <a:ext uri="{FF2B5EF4-FFF2-40B4-BE49-F238E27FC236}">
              <a16:creationId xmlns:a16="http://schemas.microsoft.com/office/drawing/2014/main" id="{3D03879C-7DDE-4566-A6A2-7F55CDDE0141}"/>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09" name="TextBox 1308">
          <a:extLst>
            <a:ext uri="{FF2B5EF4-FFF2-40B4-BE49-F238E27FC236}">
              <a16:creationId xmlns:a16="http://schemas.microsoft.com/office/drawing/2014/main" id="{0A61A2BF-9121-4F33-AE25-1D43E091DC36}"/>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10" name="TextBox 1309">
          <a:extLst>
            <a:ext uri="{FF2B5EF4-FFF2-40B4-BE49-F238E27FC236}">
              <a16:creationId xmlns:a16="http://schemas.microsoft.com/office/drawing/2014/main" id="{912D500C-809E-4F30-839E-C1C4666EACE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11" name="TextBox 1310">
          <a:extLst>
            <a:ext uri="{FF2B5EF4-FFF2-40B4-BE49-F238E27FC236}">
              <a16:creationId xmlns:a16="http://schemas.microsoft.com/office/drawing/2014/main" id="{BDA9EEFE-C660-44FE-8D4C-CAE7298883BE}"/>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12" name="TextBox 1311">
          <a:extLst>
            <a:ext uri="{FF2B5EF4-FFF2-40B4-BE49-F238E27FC236}">
              <a16:creationId xmlns:a16="http://schemas.microsoft.com/office/drawing/2014/main" id="{3466B098-3BC4-4AD2-A7D7-9899D55E196C}"/>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13" name="TextBox 1312">
          <a:extLst>
            <a:ext uri="{FF2B5EF4-FFF2-40B4-BE49-F238E27FC236}">
              <a16:creationId xmlns:a16="http://schemas.microsoft.com/office/drawing/2014/main" id="{898FF333-A8CD-4948-9262-09A32AC65F03}"/>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14" name="TextBox 1313">
          <a:extLst>
            <a:ext uri="{FF2B5EF4-FFF2-40B4-BE49-F238E27FC236}">
              <a16:creationId xmlns:a16="http://schemas.microsoft.com/office/drawing/2014/main" id="{D2F09579-7DE5-4CC2-86A8-579F90AB1DE7}"/>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15" name="TextBox 1314">
          <a:extLst>
            <a:ext uri="{FF2B5EF4-FFF2-40B4-BE49-F238E27FC236}">
              <a16:creationId xmlns:a16="http://schemas.microsoft.com/office/drawing/2014/main" id="{D53EA8D7-A62B-4E2E-ABA5-CD9344865B0D}"/>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16" name="TextBox 1315">
          <a:extLst>
            <a:ext uri="{FF2B5EF4-FFF2-40B4-BE49-F238E27FC236}">
              <a16:creationId xmlns:a16="http://schemas.microsoft.com/office/drawing/2014/main" id="{44A3B2E6-8D71-4A7E-8805-79458E725832}"/>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17" name="TextBox 1316">
          <a:extLst>
            <a:ext uri="{FF2B5EF4-FFF2-40B4-BE49-F238E27FC236}">
              <a16:creationId xmlns:a16="http://schemas.microsoft.com/office/drawing/2014/main" id="{407A18EA-54CB-4CFC-A280-BE3DCF2EB3D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18" name="TextBox 1317">
          <a:extLst>
            <a:ext uri="{FF2B5EF4-FFF2-40B4-BE49-F238E27FC236}">
              <a16:creationId xmlns:a16="http://schemas.microsoft.com/office/drawing/2014/main" id="{5A31D736-A3A7-4DF0-943A-B476E97CE39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19" name="TextBox 1318">
          <a:extLst>
            <a:ext uri="{FF2B5EF4-FFF2-40B4-BE49-F238E27FC236}">
              <a16:creationId xmlns:a16="http://schemas.microsoft.com/office/drawing/2014/main" id="{32A9EE11-3D62-4B9D-A924-A6D7F3612A58}"/>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20" name="TextBox 1319">
          <a:extLst>
            <a:ext uri="{FF2B5EF4-FFF2-40B4-BE49-F238E27FC236}">
              <a16:creationId xmlns:a16="http://schemas.microsoft.com/office/drawing/2014/main" id="{539562F3-A9BC-4B2F-9292-576C8BC98C0E}"/>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21" name="TextBox 1320">
          <a:extLst>
            <a:ext uri="{FF2B5EF4-FFF2-40B4-BE49-F238E27FC236}">
              <a16:creationId xmlns:a16="http://schemas.microsoft.com/office/drawing/2014/main" id="{F9B51A78-D8E5-4CA8-8218-B9CF2D7ABC06}"/>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22" name="TextBox 1321">
          <a:extLst>
            <a:ext uri="{FF2B5EF4-FFF2-40B4-BE49-F238E27FC236}">
              <a16:creationId xmlns:a16="http://schemas.microsoft.com/office/drawing/2014/main" id="{4393EBB2-1F6B-4FF7-880E-79E606C15F94}"/>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23" name="TextBox 1322">
          <a:extLst>
            <a:ext uri="{FF2B5EF4-FFF2-40B4-BE49-F238E27FC236}">
              <a16:creationId xmlns:a16="http://schemas.microsoft.com/office/drawing/2014/main" id="{65DF7A26-C7C0-41DF-BCDA-09CA4D6B5BDD}"/>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24" name="TextBox 1323">
          <a:extLst>
            <a:ext uri="{FF2B5EF4-FFF2-40B4-BE49-F238E27FC236}">
              <a16:creationId xmlns:a16="http://schemas.microsoft.com/office/drawing/2014/main" id="{C6F6197C-5078-488E-B448-FA414FF7D4EB}"/>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25" name="TextBox 1324">
          <a:extLst>
            <a:ext uri="{FF2B5EF4-FFF2-40B4-BE49-F238E27FC236}">
              <a16:creationId xmlns:a16="http://schemas.microsoft.com/office/drawing/2014/main" id="{B4032092-2593-4333-9DE8-3663813D34B9}"/>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26" name="TextBox 1325">
          <a:extLst>
            <a:ext uri="{FF2B5EF4-FFF2-40B4-BE49-F238E27FC236}">
              <a16:creationId xmlns:a16="http://schemas.microsoft.com/office/drawing/2014/main" id="{6E88C2FD-52C1-4AD3-BDDF-E0C41BA73424}"/>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27" name="TextBox 1326">
          <a:extLst>
            <a:ext uri="{FF2B5EF4-FFF2-40B4-BE49-F238E27FC236}">
              <a16:creationId xmlns:a16="http://schemas.microsoft.com/office/drawing/2014/main" id="{5DD68F7F-B8F7-413A-9CAC-E02E13F51A42}"/>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28" name="TextBox 1327">
          <a:extLst>
            <a:ext uri="{FF2B5EF4-FFF2-40B4-BE49-F238E27FC236}">
              <a16:creationId xmlns:a16="http://schemas.microsoft.com/office/drawing/2014/main" id="{78167F84-98E2-4AC4-8D0D-B6DD5DB1F4BC}"/>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29" name="TextBox 1328">
          <a:extLst>
            <a:ext uri="{FF2B5EF4-FFF2-40B4-BE49-F238E27FC236}">
              <a16:creationId xmlns:a16="http://schemas.microsoft.com/office/drawing/2014/main" id="{D684B98A-9525-4A1F-BD01-D81B811644CC}"/>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30" name="TextBox 1329">
          <a:extLst>
            <a:ext uri="{FF2B5EF4-FFF2-40B4-BE49-F238E27FC236}">
              <a16:creationId xmlns:a16="http://schemas.microsoft.com/office/drawing/2014/main" id="{8D4ECAC0-ABF0-4592-9014-BBE0FBE22CFA}"/>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31" name="TextBox 1330">
          <a:extLst>
            <a:ext uri="{FF2B5EF4-FFF2-40B4-BE49-F238E27FC236}">
              <a16:creationId xmlns:a16="http://schemas.microsoft.com/office/drawing/2014/main" id="{77E7C00E-9273-4B91-8FDE-42962E4EBF63}"/>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32" name="TextBox 1331">
          <a:extLst>
            <a:ext uri="{FF2B5EF4-FFF2-40B4-BE49-F238E27FC236}">
              <a16:creationId xmlns:a16="http://schemas.microsoft.com/office/drawing/2014/main" id="{C03A113A-3ED5-495E-B76C-7BB8ABB88F8A}"/>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33" name="TextBox 1332">
          <a:extLst>
            <a:ext uri="{FF2B5EF4-FFF2-40B4-BE49-F238E27FC236}">
              <a16:creationId xmlns:a16="http://schemas.microsoft.com/office/drawing/2014/main" id="{67BED678-1512-4335-910B-003570C38C26}"/>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381</xdr:row>
      <xdr:rowOff>0</xdr:rowOff>
    </xdr:from>
    <xdr:ext cx="184731" cy="264560"/>
    <xdr:sp macro="" textlink="">
      <xdr:nvSpPr>
        <xdr:cNvPr id="1334" name="TextBox 1333">
          <a:extLst>
            <a:ext uri="{FF2B5EF4-FFF2-40B4-BE49-F238E27FC236}">
              <a16:creationId xmlns:a16="http://schemas.microsoft.com/office/drawing/2014/main" id="{324A0D49-CF6A-41D8-A481-217497FD02AE}"/>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61" name="TextBox 1460">
          <a:extLst>
            <a:ext uri="{FF2B5EF4-FFF2-40B4-BE49-F238E27FC236}">
              <a16:creationId xmlns:a16="http://schemas.microsoft.com/office/drawing/2014/main" id="{C62DB2C9-2E74-4D37-8C14-540374DDC0B4}"/>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62" name="TextBox 1461">
          <a:extLst>
            <a:ext uri="{FF2B5EF4-FFF2-40B4-BE49-F238E27FC236}">
              <a16:creationId xmlns:a16="http://schemas.microsoft.com/office/drawing/2014/main" id="{32D6FEC5-A4BD-4F33-BF49-0AA768D36327}"/>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63" name="TextBox 1462">
          <a:extLst>
            <a:ext uri="{FF2B5EF4-FFF2-40B4-BE49-F238E27FC236}">
              <a16:creationId xmlns:a16="http://schemas.microsoft.com/office/drawing/2014/main" id="{149D72A9-CFD4-486F-BA89-DD8A84CDABF6}"/>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64" name="TextBox 1463">
          <a:extLst>
            <a:ext uri="{FF2B5EF4-FFF2-40B4-BE49-F238E27FC236}">
              <a16:creationId xmlns:a16="http://schemas.microsoft.com/office/drawing/2014/main" id="{DC21F1B1-8FBB-454D-97DA-2FD664689B34}"/>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65" name="TextBox 1464">
          <a:extLst>
            <a:ext uri="{FF2B5EF4-FFF2-40B4-BE49-F238E27FC236}">
              <a16:creationId xmlns:a16="http://schemas.microsoft.com/office/drawing/2014/main" id="{CB2E6730-D569-4CC9-B531-AE17B97B3EDE}"/>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66" name="TextBox 1465">
          <a:extLst>
            <a:ext uri="{FF2B5EF4-FFF2-40B4-BE49-F238E27FC236}">
              <a16:creationId xmlns:a16="http://schemas.microsoft.com/office/drawing/2014/main" id="{8585853D-FAD9-427A-A583-E0BE0BD14811}"/>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67" name="TextBox 1466">
          <a:extLst>
            <a:ext uri="{FF2B5EF4-FFF2-40B4-BE49-F238E27FC236}">
              <a16:creationId xmlns:a16="http://schemas.microsoft.com/office/drawing/2014/main" id="{B4B565BF-4B0C-4292-BF66-78A0395D3DA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68" name="TextBox 1467">
          <a:extLst>
            <a:ext uri="{FF2B5EF4-FFF2-40B4-BE49-F238E27FC236}">
              <a16:creationId xmlns:a16="http://schemas.microsoft.com/office/drawing/2014/main" id="{11485321-EB8B-4747-BF95-76FAFEE0EF02}"/>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69" name="TextBox 1468">
          <a:extLst>
            <a:ext uri="{FF2B5EF4-FFF2-40B4-BE49-F238E27FC236}">
              <a16:creationId xmlns:a16="http://schemas.microsoft.com/office/drawing/2014/main" id="{A72434AF-951A-45AE-A3CE-C7CE03FFADAE}"/>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70" name="TextBox 1469">
          <a:extLst>
            <a:ext uri="{FF2B5EF4-FFF2-40B4-BE49-F238E27FC236}">
              <a16:creationId xmlns:a16="http://schemas.microsoft.com/office/drawing/2014/main" id="{BDA4F721-1347-4122-97ED-8C3BF200D22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71" name="TextBox 1470">
          <a:extLst>
            <a:ext uri="{FF2B5EF4-FFF2-40B4-BE49-F238E27FC236}">
              <a16:creationId xmlns:a16="http://schemas.microsoft.com/office/drawing/2014/main" id="{9849A89F-93C6-493E-B746-DF000058825A}"/>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72" name="TextBox 1471">
          <a:extLst>
            <a:ext uri="{FF2B5EF4-FFF2-40B4-BE49-F238E27FC236}">
              <a16:creationId xmlns:a16="http://schemas.microsoft.com/office/drawing/2014/main" id="{C029A6C1-AD4D-4C19-9688-990199F09457}"/>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73" name="TextBox 1472">
          <a:extLst>
            <a:ext uri="{FF2B5EF4-FFF2-40B4-BE49-F238E27FC236}">
              <a16:creationId xmlns:a16="http://schemas.microsoft.com/office/drawing/2014/main" id="{12E6548B-4EC5-41EB-AABC-A186EDDDE78D}"/>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74" name="TextBox 1473">
          <a:extLst>
            <a:ext uri="{FF2B5EF4-FFF2-40B4-BE49-F238E27FC236}">
              <a16:creationId xmlns:a16="http://schemas.microsoft.com/office/drawing/2014/main" id="{E47E2FA8-0654-426F-83A1-FE54F942A494}"/>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75" name="TextBox 1474">
          <a:extLst>
            <a:ext uri="{FF2B5EF4-FFF2-40B4-BE49-F238E27FC236}">
              <a16:creationId xmlns:a16="http://schemas.microsoft.com/office/drawing/2014/main" id="{CEE4D727-726B-46B5-8845-CE1617F3CF78}"/>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76" name="TextBox 1475">
          <a:extLst>
            <a:ext uri="{FF2B5EF4-FFF2-40B4-BE49-F238E27FC236}">
              <a16:creationId xmlns:a16="http://schemas.microsoft.com/office/drawing/2014/main" id="{920813B7-DA9E-40D2-AA92-5885BF0C61BB}"/>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77" name="TextBox 1476">
          <a:extLst>
            <a:ext uri="{FF2B5EF4-FFF2-40B4-BE49-F238E27FC236}">
              <a16:creationId xmlns:a16="http://schemas.microsoft.com/office/drawing/2014/main" id="{66947CEB-994C-4C3B-BBD9-9EB0DD3B6434}"/>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78" name="TextBox 1477">
          <a:extLst>
            <a:ext uri="{FF2B5EF4-FFF2-40B4-BE49-F238E27FC236}">
              <a16:creationId xmlns:a16="http://schemas.microsoft.com/office/drawing/2014/main" id="{40D3D5A4-9C6C-430D-B559-3F6AB34FF114}"/>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79" name="TextBox 1478">
          <a:extLst>
            <a:ext uri="{FF2B5EF4-FFF2-40B4-BE49-F238E27FC236}">
              <a16:creationId xmlns:a16="http://schemas.microsoft.com/office/drawing/2014/main" id="{467ED3A5-3B97-4DF9-ADD3-3540AC28FF87}"/>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80" name="TextBox 1479">
          <a:extLst>
            <a:ext uri="{FF2B5EF4-FFF2-40B4-BE49-F238E27FC236}">
              <a16:creationId xmlns:a16="http://schemas.microsoft.com/office/drawing/2014/main" id="{13DAE380-516D-4D98-AB9D-894D987C94DB}"/>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81" name="TextBox 1480">
          <a:extLst>
            <a:ext uri="{FF2B5EF4-FFF2-40B4-BE49-F238E27FC236}">
              <a16:creationId xmlns:a16="http://schemas.microsoft.com/office/drawing/2014/main" id="{D206EDF6-8871-4DB1-913E-26CA0F2DCFBC}"/>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82" name="TextBox 1481">
          <a:extLst>
            <a:ext uri="{FF2B5EF4-FFF2-40B4-BE49-F238E27FC236}">
              <a16:creationId xmlns:a16="http://schemas.microsoft.com/office/drawing/2014/main" id="{22608887-21BF-4B52-A99A-33B83E70966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83" name="TextBox 1482">
          <a:extLst>
            <a:ext uri="{FF2B5EF4-FFF2-40B4-BE49-F238E27FC236}">
              <a16:creationId xmlns:a16="http://schemas.microsoft.com/office/drawing/2014/main" id="{35FF2F0B-5A9F-44EB-AE3D-FB78978BA8BE}"/>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84" name="TextBox 1483">
          <a:extLst>
            <a:ext uri="{FF2B5EF4-FFF2-40B4-BE49-F238E27FC236}">
              <a16:creationId xmlns:a16="http://schemas.microsoft.com/office/drawing/2014/main" id="{6897CC2A-6A98-4906-B2B1-59F9A80ADF96}"/>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85" name="TextBox 1484">
          <a:extLst>
            <a:ext uri="{FF2B5EF4-FFF2-40B4-BE49-F238E27FC236}">
              <a16:creationId xmlns:a16="http://schemas.microsoft.com/office/drawing/2014/main" id="{859BCB78-D792-469A-9BC9-308284028004}"/>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86" name="TextBox 1485">
          <a:extLst>
            <a:ext uri="{FF2B5EF4-FFF2-40B4-BE49-F238E27FC236}">
              <a16:creationId xmlns:a16="http://schemas.microsoft.com/office/drawing/2014/main" id="{E674B94A-9380-4E88-B6F5-33E3E056E8C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87" name="TextBox 1486">
          <a:extLst>
            <a:ext uri="{FF2B5EF4-FFF2-40B4-BE49-F238E27FC236}">
              <a16:creationId xmlns:a16="http://schemas.microsoft.com/office/drawing/2014/main" id="{ABC902FB-D1CA-4DF3-8B7C-E1BF1F2003B4}"/>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88" name="TextBox 1487">
          <a:extLst>
            <a:ext uri="{FF2B5EF4-FFF2-40B4-BE49-F238E27FC236}">
              <a16:creationId xmlns:a16="http://schemas.microsoft.com/office/drawing/2014/main" id="{BB33D994-9207-4E6C-9499-3F5BE8BD32AB}"/>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89" name="TextBox 1488">
          <a:extLst>
            <a:ext uri="{FF2B5EF4-FFF2-40B4-BE49-F238E27FC236}">
              <a16:creationId xmlns:a16="http://schemas.microsoft.com/office/drawing/2014/main" id="{35627A17-3490-43A9-A788-86E4959BDC5D}"/>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90" name="TextBox 1489">
          <a:extLst>
            <a:ext uri="{FF2B5EF4-FFF2-40B4-BE49-F238E27FC236}">
              <a16:creationId xmlns:a16="http://schemas.microsoft.com/office/drawing/2014/main" id="{DEFB935C-9C78-4517-B0AE-6A3383D2937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91" name="TextBox 1490">
          <a:extLst>
            <a:ext uri="{FF2B5EF4-FFF2-40B4-BE49-F238E27FC236}">
              <a16:creationId xmlns:a16="http://schemas.microsoft.com/office/drawing/2014/main" id="{8BD2FAE6-CEE6-462C-83EF-9546889BF0D8}"/>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92" name="TextBox 1491">
          <a:extLst>
            <a:ext uri="{FF2B5EF4-FFF2-40B4-BE49-F238E27FC236}">
              <a16:creationId xmlns:a16="http://schemas.microsoft.com/office/drawing/2014/main" id="{43DCC325-A869-4211-98A3-F45FB142B17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93" name="TextBox 1492">
          <a:extLst>
            <a:ext uri="{FF2B5EF4-FFF2-40B4-BE49-F238E27FC236}">
              <a16:creationId xmlns:a16="http://schemas.microsoft.com/office/drawing/2014/main" id="{57AA36D3-FB15-450D-B537-4D6A84997841}"/>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94" name="TextBox 1493">
          <a:extLst>
            <a:ext uri="{FF2B5EF4-FFF2-40B4-BE49-F238E27FC236}">
              <a16:creationId xmlns:a16="http://schemas.microsoft.com/office/drawing/2014/main" id="{07EB908C-2424-4D35-812A-EAD2F997C982}"/>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95" name="TextBox 1494">
          <a:extLst>
            <a:ext uri="{FF2B5EF4-FFF2-40B4-BE49-F238E27FC236}">
              <a16:creationId xmlns:a16="http://schemas.microsoft.com/office/drawing/2014/main" id="{9CEC7C39-673C-41F6-BC0A-DC71D49881B2}"/>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96" name="TextBox 1495">
          <a:extLst>
            <a:ext uri="{FF2B5EF4-FFF2-40B4-BE49-F238E27FC236}">
              <a16:creationId xmlns:a16="http://schemas.microsoft.com/office/drawing/2014/main" id="{7513532B-AA5C-4614-9C1F-20D324EE0D21}"/>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97" name="TextBox 1496">
          <a:extLst>
            <a:ext uri="{FF2B5EF4-FFF2-40B4-BE49-F238E27FC236}">
              <a16:creationId xmlns:a16="http://schemas.microsoft.com/office/drawing/2014/main" id="{D1BBBB61-DBC0-4347-878E-9344794A022D}"/>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98" name="TextBox 1497">
          <a:extLst>
            <a:ext uri="{FF2B5EF4-FFF2-40B4-BE49-F238E27FC236}">
              <a16:creationId xmlns:a16="http://schemas.microsoft.com/office/drawing/2014/main" id="{498D8747-2462-42A9-96CA-2E68C8874BCC}"/>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499" name="TextBox 1498">
          <a:extLst>
            <a:ext uri="{FF2B5EF4-FFF2-40B4-BE49-F238E27FC236}">
              <a16:creationId xmlns:a16="http://schemas.microsoft.com/office/drawing/2014/main" id="{AF72C159-E8FD-43E9-8546-F363F8822E81}"/>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00" name="TextBox 1499">
          <a:extLst>
            <a:ext uri="{FF2B5EF4-FFF2-40B4-BE49-F238E27FC236}">
              <a16:creationId xmlns:a16="http://schemas.microsoft.com/office/drawing/2014/main" id="{E0D9FC15-BA9A-41C2-B98C-4D8472E0C074}"/>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01" name="TextBox 1500">
          <a:extLst>
            <a:ext uri="{FF2B5EF4-FFF2-40B4-BE49-F238E27FC236}">
              <a16:creationId xmlns:a16="http://schemas.microsoft.com/office/drawing/2014/main" id="{88EFEBA8-D130-4B9E-94A4-A3765266599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02" name="TextBox 1501">
          <a:extLst>
            <a:ext uri="{FF2B5EF4-FFF2-40B4-BE49-F238E27FC236}">
              <a16:creationId xmlns:a16="http://schemas.microsoft.com/office/drawing/2014/main" id="{A25CF55D-8668-401C-9047-83F76E5886A9}"/>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03" name="TextBox 1502">
          <a:extLst>
            <a:ext uri="{FF2B5EF4-FFF2-40B4-BE49-F238E27FC236}">
              <a16:creationId xmlns:a16="http://schemas.microsoft.com/office/drawing/2014/main" id="{96B93476-0FD8-4695-AEA0-639F8C7F4FD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04" name="TextBox 1503">
          <a:extLst>
            <a:ext uri="{FF2B5EF4-FFF2-40B4-BE49-F238E27FC236}">
              <a16:creationId xmlns:a16="http://schemas.microsoft.com/office/drawing/2014/main" id="{F9751F2E-8F8F-4A91-A99A-8E14C19C193D}"/>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05" name="TextBox 1504">
          <a:extLst>
            <a:ext uri="{FF2B5EF4-FFF2-40B4-BE49-F238E27FC236}">
              <a16:creationId xmlns:a16="http://schemas.microsoft.com/office/drawing/2014/main" id="{6CA554F1-1A34-4C2E-83C0-ACC16EE8D3E7}"/>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06" name="TextBox 1505">
          <a:extLst>
            <a:ext uri="{FF2B5EF4-FFF2-40B4-BE49-F238E27FC236}">
              <a16:creationId xmlns:a16="http://schemas.microsoft.com/office/drawing/2014/main" id="{6A1F1984-9C8F-446D-A169-4A2335216E8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07" name="TextBox 1506">
          <a:extLst>
            <a:ext uri="{FF2B5EF4-FFF2-40B4-BE49-F238E27FC236}">
              <a16:creationId xmlns:a16="http://schemas.microsoft.com/office/drawing/2014/main" id="{C65F56CA-0BA1-443B-9A8D-0EBB1575BA94}"/>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08" name="TextBox 1507">
          <a:extLst>
            <a:ext uri="{FF2B5EF4-FFF2-40B4-BE49-F238E27FC236}">
              <a16:creationId xmlns:a16="http://schemas.microsoft.com/office/drawing/2014/main" id="{78171C40-C6E8-41EB-B0F0-F2D3A6A4BCD9}"/>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09" name="TextBox 1508">
          <a:extLst>
            <a:ext uri="{FF2B5EF4-FFF2-40B4-BE49-F238E27FC236}">
              <a16:creationId xmlns:a16="http://schemas.microsoft.com/office/drawing/2014/main" id="{392DFE42-C566-4F1B-84A6-66CC4BF7C65D}"/>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10" name="TextBox 1509">
          <a:extLst>
            <a:ext uri="{FF2B5EF4-FFF2-40B4-BE49-F238E27FC236}">
              <a16:creationId xmlns:a16="http://schemas.microsoft.com/office/drawing/2014/main" id="{BD85BF18-BB4F-4BB9-BFD4-599041A799A9}"/>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11" name="TextBox 1510">
          <a:extLst>
            <a:ext uri="{FF2B5EF4-FFF2-40B4-BE49-F238E27FC236}">
              <a16:creationId xmlns:a16="http://schemas.microsoft.com/office/drawing/2014/main" id="{00DEEF97-7323-4313-BD24-AC5622B0776A}"/>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12" name="TextBox 1511">
          <a:extLst>
            <a:ext uri="{FF2B5EF4-FFF2-40B4-BE49-F238E27FC236}">
              <a16:creationId xmlns:a16="http://schemas.microsoft.com/office/drawing/2014/main" id="{E2B082F4-645B-4CDC-8909-7747335000EA}"/>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13" name="TextBox 1512">
          <a:extLst>
            <a:ext uri="{FF2B5EF4-FFF2-40B4-BE49-F238E27FC236}">
              <a16:creationId xmlns:a16="http://schemas.microsoft.com/office/drawing/2014/main" id="{6E371C33-1046-4093-95A7-2712928C560D}"/>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14" name="TextBox 1513">
          <a:extLst>
            <a:ext uri="{FF2B5EF4-FFF2-40B4-BE49-F238E27FC236}">
              <a16:creationId xmlns:a16="http://schemas.microsoft.com/office/drawing/2014/main" id="{B8A54E6E-AA26-454B-BD51-AD9FB334D551}"/>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15" name="TextBox 1514">
          <a:extLst>
            <a:ext uri="{FF2B5EF4-FFF2-40B4-BE49-F238E27FC236}">
              <a16:creationId xmlns:a16="http://schemas.microsoft.com/office/drawing/2014/main" id="{3F73BA83-05DA-4440-BB3D-A37A7953209C}"/>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16" name="TextBox 1515">
          <a:extLst>
            <a:ext uri="{FF2B5EF4-FFF2-40B4-BE49-F238E27FC236}">
              <a16:creationId xmlns:a16="http://schemas.microsoft.com/office/drawing/2014/main" id="{5C50A2BE-87BF-42A0-A52A-83993E4B85DC}"/>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17" name="TextBox 1516">
          <a:extLst>
            <a:ext uri="{FF2B5EF4-FFF2-40B4-BE49-F238E27FC236}">
              <a16:creationId xmlns:a16="http://schemas.microsoft.com/office/drawing/2014/main" id="{6B06BCDE-0145-4ECB-B908-13A8486E5E12}"/>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18" name="TextBox 1517">
          <a:extLst>
            <a:ext uri="{FF2B5EF4-FFF2-40B4-BE49-F238E27FC236}">
              <a16:creationId xmlns:a16="http://schemas.microsoft.com/office/drawing/2014/main" id="{6D544665-4383-4A81-B943-2338D1A97A65}"/>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19" name="TextBox 1518">
          <a:extLst>
            <a:ext uri="{FF2B5EF4-FFF2-40B4-BE49-F238E27FC236}">
              <a16:creationId xmlns:a16="http://schemas.microsoft.com/office/drawing/2014/main" id="{B1B83B3F-C209-4A44-95E7-A29592CD4505}"/>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20" name="TextBox 1519">
          <a:extLst>
            <a:ext uri="{FF2B5EF4-FFF2-40B4-BE49-F238E27FC236}">
              <a16:creationId xmlns:a16="http://schemas.microsoft.com/office/drawing/2014/main" id="{EE707A5A-0D0F-4874-BF1B-F21897D1BF13}"/>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21" name="TextBox 1520">
          <a:extLst>
            <a:ext uri="{FF2B5EF4-FFF2-40B4-BE49-F238E27FC236}">
              <a16:creationId xmlns:a16="http://schemas.microsoft.com/office/drawing/2014/main" id="{04DAFB31-6337-4AB2-B0BE-039C6842210A}"/>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22" name="TextBox 1521">
          <a:extLst>
            <a:ext uri="{FF2B5EF4-FFF2-40B4-BE49-F238E27FC236}">
              <a16:creationId xmlns:a16="http://schemas.microsoft.com/office/drawing/2014/main" id="{B850EC55-C847-40ED-95EF-BC93DBB98985}"/>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382</xdr:row>
      <xdr:rowOff>0</xdr:rowOff>
    </xdr:from>
    <xdr:ext cx="184731" cy="264560"/>
    <xdr:sp macro="" textlink="">
      <xdr:nvSpPr>
        <xdr:cNvPr id="1523" name="TextBox 1522">
          <a:extLst>
            <a:ext uri="{FF2B5EF4-FFF2-40B4-BE49-F238E27FC236}">
              <a16:creationId xmlns:a16="http://schemas.microsoft.com/office/drawing/2014/main" id="{D7C5E7BA-85BF-4617-BB0C-563E33E356F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24" name="TextBox 1523">
          <a:extLst>
            <a:ext uri="{FF2B5EF4-FFF2-40B4-BE49-F238E27FC236}">
              <a16:creationId xmlns:a16="http://schemas.microsoft.com/office/drawing/2014/main" id="{2049DF94-A5B1-4242-BF46-BA1882D4EA83}"/>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25" name="TextBox 1524">
          <a:extLst>
            <a:ext uri="{FF2B5EF4-FFF2-40B4-BE49-F238E27FC236}">
              <a16:creationId xmlns:a16="http://schemas.microsoft.com/office/drawing/2014/main" id="{DDA37F20-E6CD-4DB3-BB19-7083007FC332}"/>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26" name="TextBox 1525">
          <a:extLst>
            <a:ext uri="{FF2B5EF4-FFF2-40B4-BE49-F238E27FC236}">
              <a16:creationId xmlns:a16="http://schemas.microsoft.com/office/drawing/2014/main" id="{F5B62E3F-D6C6-4739-B897-D3445610E300}"/>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27" name="TextBox 1526">
          <a:extLst>
            <a:ext uri="{FF2B5EF4-FFF2-40B4-BE49-F238E27FC236}">
              <a16:creationId xmlns:a16="http://schemas.microsoft.com/office/drawing/2014/main" id="{64ED9AE7-F3BF-42BD-BE69-12A508294804}"/>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28" name="TextBox 1527">
          <a:extLst>
            <a:ext uri="{FF2B5EF4-FFF2-40B4-BE49-F238E27FC236}">
              <a16:creationId xmlns:a16="http://schemas.microsoft.com/office/drawing/2014/main" id="{BE7198CF-D127-45FC-94D1-C446C243C456}"/>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29" name="TextBox 1528">
          <a:extLst>
            <a:ext uri="{FF2B5EF4-FFF2-40B4-BE49-F238E27FC236}">
              <a16:creationId xmlns:a16="http://schemas.microsoft.com/office/drawing/2014/main" id="{146C882F-9F3E-4160-857E-F41CB34D7AED}"/>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30" name="TextBox 1529">
          <a:extLst>
            <a:ext uri="{FF2B5EF4-FFF2-40B4-BE49-F238E27FC236}">
              <a16:creationId xmlns:a16="http://schemas.microsoft.com/office/drawing/2014/main" id="{70859FB4-EBA1-4BF9-AEED-6E60FA7B8C73}"/>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31" name="TextBox 1530">
          <a:extLst>
            <a:ext uri="{FF2B5EF4-FFF2-40B4-BE49-F238E27FC236}">
              <a16:creationId xmlns:a16="http://schemas.microsoft.com/office/drawing/2014/main" id="{B2FA5912-A630-4C66-B92D-CD8B4174D01B}"/>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32" name="TextBox 1531">
          <a:extLst>
            <a:ext uri="{FF2B5EF4-FFF2-40B4-BE49-F238E27FC236}">
              <a16:creationId xmlns:a16="http://schemas.microsoft.com/office/drawing/2014/main" id="{63720792-E979-4BDB-9A51-7503F6BA8C0C}"/>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33" name="TextBox 1532">
          <a:extLst>
            <a:ext uri="{FF2B5EF4-FFF2-40B4-BE49-F238E27FC236}">
              <a16:creationId xmlns:a16="http://schemas.microsoft.com/office/drawing/2014/main" id="{71540D65-BB35-43BC-B1EB-1AF086D25472}"/>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34" name="TextBox 1533">
          <a:extLst>
            <a:ext uri="{FF2B5EF4-FFF2-40B4-BE49-F238E27FC236}">
              <a16:creationId xmlns:a16="http://schemas.microsoft.com/office/drawing/2014/main" id="{CEB83AA6-B708-4ECE-A695-E0B9A0E45D6B}"/>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35" name="TextBox 1534">
          <a:extLst>
            <a:ext uri="{FF2B5EF4-FFF2-40B4-BE49-F238E27FC236}">
              <a16:creationId xmlns:a16="http://schemas.microsoft.com/office/drawing/2014/main" id="{84DD9191-092F-4250-956C-C1EF1DF4AE9B}"/>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36" name="TextBox 1535">
          <a:extLst>
            <a:ext uri="{FF2B5EF4-FFF2-40B4-BE49-F238E27FC236}">
              <a16:creationId xmlns:a16="http://schemas.microsoft.com/office/drawing/2014/main" id="{6C03506E-C1E0-4EFB-A6BC-BF18AA585F1A}"/>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37" name="TextBox 1536">
          <a:extLst>
            <a:ext uri="{FF2B5EF4-FFF2-40B4-BE49-F238E27FC236}">
              <a16:creationId xmlns:a16="http://schemas.microsoft.com/office/drawing/2014/main" id="{6459D78A-634C-4B0F-AD55-5549C268716A}"/>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38" name="TextBox 1537">
          <a:extLst>
            <a:ext uri="{FF2B5EF4-FFF2-40B4-BE49-F238E27FC236}">
              <a16:creationId xmlns:a16="http://schemas.microsoft.com/office/drawing/2014/main" id="{FDAB30BA-D079-41B2-9795-43E86DE5AECE}"/>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39" name="TextBox 1538">
          <a:extLst>
            <a:ext uri="{FF2B5EF4-FFF2-40B4-BE49-F238E27FC236}">
              <a16:creationId xmlns:a16="http://schemas.microsoft.com/office/drawing/2014/main" id="{0DAF660D-F1FB-493F-A294-1960AE82E605}"/>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40" name="TextBox 1539">
          <a:extLst>
            <a:ext uri="{FF2B5EF4-FFF2-40B4-BE49-F238E27FC236}">
              <a16:creationId xmlns:a16="http://schemas.microsoft.com/office/drawing/2014/main" id="{A3DF9272-079B-4F22-91EA-B013045ED36A}"/>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41" name="TextBox 1540">
          <a:extLst>
            <a:ext uri="{FF2B5EF4-FFF2-40B4-BE49-F238E27FC236}">
              <a16:creationId xmlns:a16="http://schemas.microsoft.com/office/drawing/2014/main" id="{9ACD4E8A-5631-469A-9348-4FBB542BA7BE}"/>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42" name="TextBox 1541">
          <a:extLst>
            <a:ext uri="{FF2B5EF4-FFF2-40B4-BE49-F238E27FC236}">
              <a16:creationId xmlns:a16="http://schemas.microsoft.com/office/drawing/2014/main" id="{38C5842A-B230-44AD-AAB1-BCDFD92D833B}"/>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43" name="TextBox 1542">
          <a:extLst>
            <a:ext uri="{FF2B5EF4-FFF2-40B4-BE49-F238E27FC236}">
              <a16:creationId xmlns:a16="http://schemas.microsoft.com/office/drawing/2014/main" id="{5AE739ED-1C90-4992-9EA0-BB2911D9D942}"/>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44" name="TextBox 1543">
          <a:extLst>
            <a:ext uri="{FF2B5EF4-FFF2-40B4-BE49-F238E27FC236}">
              <a16:creationId xmlns:a16="http://schemas.microsoft.com/office/drawing/2014/main" id="{5ACD8484-786E-48E9-9A73-56A231474B0D}"/>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45" name="TextBox 1544">
          <a:extLst>
            <a:ext uri="{FF2B5EF4-FFF2-40B4-BE49-F238E27FC236}">
              <a16:creationId xmlns:a16="http://schemas.microsoft.com/office/drawing/2014/main" id="{E04FA29C-7C2C-4F3D-A5A0-93DFDF5BB78B}"/>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46" name="TextBox 1545">
          <a:extLst>
            <a:ext uri="{FF2B5EF4-FFF2-40B4-BE49-F238E27FC236}">
              <a16:creationId xmlns:a16="http://schemas.microsoft.com/office/drawing/2014/main" id="{11FD2EEC-5543-4125-AA62-B95775123816}"/>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47" name="TextBox 1546">
          <a:extLst>
            <a:ext uri="{FF2B5EF4-FFF2-40B4-BE49-F238E27FC236}">
              <a16:creationId xmlns:a16="http://schemas.microsoft.com/office/drawing/2014/main" id="{33594111-BE2A-4E6B-BF7C-C6A9D0C887BE}"/>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48" name="TextBox 1547">
          <a:extLst>
            <a:ext uri="{FF2B5EF4-FFF2-40B4-BE49-F238E27FC236}">
              <a16:creationId xmlns:a16="http://schemas.microsoft.com/office/drawing/2014/main" id="{7FC9606F-364B-40EF-8BE3-E1F7471F6262}"/>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49" name="TextBox 1548">
          <a:extLst>
            <a:ext uri="{FF2B5EF4-FFF2-40B4-BE49-F238E27FC236}">
              <a16:creationId xmlns:a16="http://schemas.microsoft.com/office/drawing/2014/main" id="{C6558201-AB81-40A6-A0E6-91BC543ED8CA}"/>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50" name="TextBox 1549">
          <a:extLst>
            <a:ext uri="{FF2B5EF4-FFF2-40B4-BE49-F238E27FC236}">
              <a16:creationId xmlns:a16="http://schemas.microsoft.com/office/drawing/2014/main" id="{44488BB4-9DB5-4DD9-80A2-77D5AC84429E}"/>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51" name="TextBox 1550">
          <a:extLst>
            <a:ext uri="{FF2B5EF4-FFF2-40B4-BE49-F238E27FC236}">
              <a16:creationId xmlns:a16="http://schemas.microsoft.com/office/drawing/2014/main" id="{249C59D7-C2B2-4E3D-9D06-53BAFEE46C2C}"/>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52" name="TextBox 1551">
          <a:extLst>
            <a:ext uri="{FF2B5EF4-FFF2-40B4-BE49-F238E27FC236}">
              <a16:creationId xmlns:a16="http://schemas.microsoft.com/office/drawing/2014/main" id="{B84C8B85-4492-4CDF-A539-B2F3C84B8254}"/>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53" name="TextBox 1552">
          <a:extLst>
            <a:ext uri="{FF2B5EF4-FFF2-40B4-BE49-F238E27FC236}">
              <a16:creationId xmlns:a16="http://schemas.microsoft.com/office/drawing/2014/main" id="{92670587-9341-4832-974D-D84C0BFC1E13}"/>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54" name="TextBox 1553">
          <a:extLst>
            <a:ext uri="{FF2B5EF4-FFF2-40B4-BE49-F238E27FC236}">
              <a16:creationId xmlns:a16="http://schemas.microsoft.com/office/drawing/2014/main" id="{CFAC64E8-F457-48D6-A0F5-F7391E0CEB81}"/>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55" name="TextBox 1554">
          <a:extLst>
            <a:ext uri="{FF2B5EF4-FFF2-40B4-BE49-F238E27FC236}">
              <a16:creationId xmlns:a16="http://schemas.microsoft.com/office/drawing/2014/main" id="{51FD6D28-47DE-4E85-A111-F6BEF685FB0E}"/>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56" name="TextBox 1555">
          <a:extLst>
            <a:ext uri="{FF2B5EF4-FFF2-40B4-BE49-F238E27FC236}">
              <a16:creationId xmlns:a16="http://schemas.microsoft.com/office/drawing/2014/main" id="{D253A361-E4D2-4645-9B0D-4DE293EB91A1}"/>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57" name="TextBox 1556">
          <a:extLst>
            <a:ext uri="{FF2B5EF4-FFF2-40B4-BE49-F238E27FC236}">
              <a16:creationId xmlns:a16="http://schemas.microsoft.com/office/drawing/2014/main" id="{C76DA76E-F93D-4F9B-A48D-ED94E06CC0BD}"/>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58" name="TextBox 1557">
          <a:extLst>
            <a:ext uri="{FF2B5EF4-FFF2-40B4-BE49-F238E27FC236}">
              <a16:creationId xmlns:a16="http://schemas.microsoft.com/office/drawing/2014/main" id="{27E7AEA1-92DF-4585-AE88-85B1793C7FC6}"/>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59" name="TextBox 1558">
          <a:extLst>
            <a:ext uri="{FF2B5EF4-FFF2-40B4-BE49-F238E27FC236}">
              <a16:creationId xmlns:a16="http://schemas.microsoft.com/office/drawing/2014/main" id="{69C6110B-52D7-49DE-8CA4-16CAE8393AA8}"/>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60" name="TextBox 1559">
          <a:extLst>
            <a:ext uri="{FF2B5EF4-FFF2-40B4-BE49-F238E27FC236}">
              <a16:creationId xmlns:a16="http://schemas.microsoft.com/office/drawing/2014/main" id="{5F2B08FB-67F1-4CF8-A388-00DA3F0E70F7}"/>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61" name="TextBox 1560">
          <a:extLst>
            <a:ext uri="{FF2B5EF4-FFF2-40B4-BE49-F238E27FC236}">
              <a16:creationId xmlns:a16="http://schemas.microsoft.com/office/drawing/2014/main" id="{11355822-5558-4BA0-A50F-2A037FEFE438}"/>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62" name="TextBox 1561">
          <a:extLst>
            <a:ext uri="{FF2B5EF4-FFF2-40B4-BE49-F238E27FC236}">
              <a16:creationId xmlns:a16="http://schemas.microsoft.com/office/drawing/2014/main" id="{3169CA75-A884-4951-BE67-E1297419924D}"/>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63" name="TextBox 1562">
          <a:extLst>
            <a:ext uri="{FF2B5EF4-FFF2-40B4-BE49-F238E27FC236}">
              <a16:creationId xmlns:a16="http://schemas.microsoft.com/office/drawing/2014/main" id="{EE28304B-A00C-47D2-9E71-06581E03A618}"/>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64" name="TextBox 1563">
          <a:extLst>
            <a:ext uri="{FF2B5EF4-FFF2-40B4-BE49-F238E27FC236}">
              <a16:creationId xmlns:a16="http://schemas.microsoft.com/office/drawing/2014/main" id="{66FCC848-BCE6-4CC3-A82E-F5219E0AD3B1}"/>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65" name="TextBox 1564">
          <a:extLst>
            <a:ext uri="{FF2B5EF4-FFF2-40B4-BE49-F238E27FC236}">
              <a16:creationId xmlns:a16="http://schemas.microsoft.com/office/drawing/2014/main" id="{5FE72C18-CE30-48FF-858F-D4E8E7AA0011}"/>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66" name="TextBox 1565">
          <a:extLst>
            <a:ext uri="{FF2B5EF4-FFF2-40B4-BE49-F238E27FC236}">
              <a16:creationId xmlns:a16="http://schemas.microsoft.com/office/drawing/2014/main" id="{362FFC32-E40F-4675-ABE2-B24DD76CD7EF}"/>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67" name="TextBox 1566">
          <a:extLst>
            <a:ext uri="{FF2B5EF4-FFF2-40B4-BE49-F238E27FC236}">
              <a16:creationId xmlns:a16="http://schemas.microsoft.com/office/drawing/2014/main" id="{FA83EF26-D775-4107-A8C2-ABA91D2E98D6}"/>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68" name="TextBox 1567">
          <a:extLst>
            <a:ext uri="{FF2B5EF4-FFF2-40B4-BE49-F238E27FC236}">
              <a16:creationId xmlns:a16="http://schemas.microsoft.com/office/drawing/2014/main" id="{59DA875F-9C9B-4C8E-9638-F729D91D768C}"/>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69" name="TextBox 1568">
          <a:extLst>
            <a:ext uri="{FF2B5EF4-FFF2-40B4-BE49-F238E27FC236}">
              <a16:creationId xmlns:a16="http://schemas.microsoft.com/office/drawing/2014/main" id="{4AE13E18-A4B0-4FDC-8F6B-6AD95EBEDBDC}"/>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70" name="TextBox 1569">
          <a:extLst>
            <a:ext uri="{FF2B5EF4-FFF2-40B4-BE49-F238E27FC236}">
              <a16:creationId xmlns:a16="http://schemas.microsoft.com/office/drawing/2014/main" id="{41D26F25-CA49-47F0-8FA3-E9D70D097A4A}"/>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71" name="TextBox 1570">
          <a:extLst>
            <a:ext uri="{FF2B5EF4-FFF2-40B4-BE49-F238E27FC236}">
              <a16:creationId xmlns:a16="http://schemas.microsoft.com/office/drawing/2014/main" id="{8B4A3097-E78D-4B5D-9753-DC9130601C17}"/>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72" name="TextBox 1571">
          <a:extLst>
            <a:ext uri="{FF2B5EF4-FFF2-40B4-BE49-F238E27FC236}">
              <a16:creationId xmlns:a16="http://schemas.microsoft.com/office/drawing/2014/main" id="{DE649ECB-3F88-4501-91E0-083F2CF52AC9}"/>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73" name="TextBox 1572">
          <a:extLst>
            <a:ext uri="{FF2B5EF4-FFF2-40B4-BE49-F238E27FC236}">
              <a16:creationId xmlns:a16="http://schemas.microsoft.com/office/drawing/2014/main" id="{805550FD-D859-4A01-8DFA-8EB571631F4C}"/>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74" name="TextBox 1573">
          <a:extLst>
            <a:ext uri="{FF2B5EF4-FFF2-40B4-BE49-F238E27FC236}">
              <a16:creationId xmlns:a16="http://schemas.microsoft.com/office/drawing/2014/main" id="{14F98D5A-8044-440B-934F-484351D4E9F8}"/>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75" name="TextBox 1574">
          <a:extLst>
            <a:ext uri="{FF2B5EF4-FFF2-40B4-BE49-F238E27FC236}">
              <a16:creationId xmlns:a16="http://schemas.microsoft.com/office/drawing/2014/main" id="{39710D63-8F2E-43EC-9036-CF0D391DDCEA}"/>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76" name="TextBox 1575">
          <a:extLst>
            <a:ext uri="{FF2B5EF4-FFF2-40B4-BE49-F238E27FC236}">
              <a16:creationId xmlns:a16="http://schemas.microsoft.com/office/drawing/2014/main" id="{30374B37-D028-47BC-AEEA-C44FC2AC361B}"/>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77" name="TextBox 1576">
          <a:extLst>
            <a:ext uri="{FF2B5EF4-FFF2-40B4-BE49-F238E27FC236}">
              <a16:creationId xmlns:a16="http://schemas.microsoft.com/office/drawing/2014/main" id="{680FBB60-27F7-40A1-A9B4-E55FD9D40840}"/>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78" name="TextBox 1577">
          <a:extLst>
            <a:ext uri="{FF2B5EF4-FFF2-40B4-BE49-F238E27FC236}">
              <a16:creationId xmlns:a16="http://schemas.microsoft.com/office/drawing/2014/main" id="{4FB9E20F-96CB-4549-902D-95A1C6F5D3AC}"/>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79" name="TextBox 1578">
          <a:extLst>
            <a:ext uri="{FF2B5EF4-FFF2-40B4-BE49-F238E27FC236}">
              <a16:creationId xmlns:a16="http://schemas.microsoft.com/office/drawing/2014/main" id="{C9F442B1-9467-4C97-AD5B-08CF97C68EA4}"/>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80" name="TextBox 1579">
          <a:extLst>
            <a:ext uri="{FF2B5EF4-FFF2-40B4-BE49-F238E27FC236}">
              <a16:creationId xmlns:a16="http://schemas.microsoft.com/office/drawing/2014/main" id="{F59C0041-F4F7-405F-A57D-BF21CD681F43}"/>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81" name="TextBox 1580">
          <a:extLst>
            <a:ext uri="{FF2B5EF4-FFF2-40B4-BE49-F238E27FC236}">
              <a16:creationId xmlns:a16="http://schemas.microsoft.com/office/drawing/2014/main" id="{4ABDF5B5-A371-4FB4-95C2-BD2F7029BF9E}"/>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82" name="TextBox 1581">
          <a:extLst>
            <a:ext uri="{FF2B5EF4-FFF2-40B4-BE49-F238E27FC236}">
              <a16:creationId xmlns:a16="http://schemas.microsoft.com/office/drawing/2014/main" id="{00FCDD6C-11AF-4FC4-925B-79E2A08DA3E7}"/>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83" name="TextBox 1582">
          <a:extLst>
            <a:ext uri="{FF2B5EF4-FFF2-40B4-BE49-F238E27FC236}">
              <a16:creationId xmlns:a16="http://schemas.microsoft.com/office/drawing/2014/main" id="{741F704B-BC73-4B46-96E1-FCD428AF032C}"/>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84" name="TextBox 1583">
          <a:extLst>
            <a:ext uri="{FF2B5EF4-FFF2-40B4-BE49-F238E27FC236}">
              <a16:creationId xmlns:a16="http://schemas.microsoft.com/office/drawing/2014/main" id="{726D3D1C-33FC-40B4-88AC-857A269DB05E}"/>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85" name="TextBox 1584">
          <a:extLst>
            <a:ext uri="{FF2B5EF4-FFF2-40B4-BE49-F238E27FC236}">
              <a16:creationId xmlns:a16="http://schemas.microsoft.com/office/drawing/2014/main" id="{E51B11D3-CF09-4CB3-8E07-D45AE5677A7E}"/>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86" name="TextBox 1585">
          <a:extLst>
            <a:ext uri="{FF2B5EF4-FFF2-40B4-BE49-F238E27FC236}">
              <a16:creationId xmlns:a16="http://schemas.microsoft.com/office/drawing/2014/main" id="{1ED4B204-D5EE-48E3-B025-26511819682B}"/>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87" name="TextBox 1586">
          <a:extLst>
            <a:ext uri="{FF2B5EF4-FFF2-40B4-BE49-F238E27FC236}">
              <a16:creationId xmlns:a16="http://schemas.microsoft.com/office/drawing/2014/main" id="{BC7C90C3-C7B6-4CEE-B3DA-1F248964166E}"/>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88" name="TextBox 1587">
          <a:extLst>
            <a:ext uri="{FF2B5EF4-FFF2-40B4-BE49-F238E27FC236}">
              <a16:creationId xmlns:a16="http://schemas.microsoft.com/office/drawing/2014/main" id="{F6E92893-ABDE-48CF-B265-E62EE935A0CB}"/>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89" name="TextBox 1588">
          <a:extLst>
            <a:ext uri="{FF2B5EF4-FFF2-40B4-BE49-F238E27FC236}">
              <a16:creationId xmlns:a16="http://schemas.microsoft.com/office/drawing/2014/main" id="{E3AB8B31-F04B-4C60-AD43-860A1B83313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90" name="TextBox 1589">
          <a:extLst>
            <a:ext uri="{FF2B5EF4-FFF2-40B4-BE49-F238E27FC236}">
              <a16:creationId xmlns:a16="http://schemas.microsoft.com/office/drawing/2014/main" id="{D542575E-9B31-407B-8EAC-CE17E1D3869D}"/>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91" name="TextBox 1590">
          <a:extLst>
            <a:ext uri="{FF2B5EF4-FFF2-40B4-BE49-F238E27FC236}">
              <a16:creationId xmlns:a16="http://schemas.microsoft.com/office/drawing/2014/main" id="{97BA2EE3-9FC4-42BA-A04A-5C59EF339F3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92" name="TextBox 1591">
          <a:extLst>
            <a:ext uri="{FF2B5EF4-FFF2-40B4-BE49-F238E27FC236}">
              <a16:creationId xmlns:a16="http://schemas.microsoft.com/office/drawing/2014/main" id="{5B569FEE-9BD1-4CA3-8C26-C2E77767222A}"/>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93" name="TextBox 1592">
          <a:extLst>
            <a:ext uri="{FF2B5EF4-FFF2-40B4-BE49-F238E27FC236}">
              <a16:creationId xmlns:a16="http://schemas.microsoft.com/office/drawing/2014/main" id="{686207F9-BBA3-40E5-B549-62D3CE2DC475}"/>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94" name="TextBox 1593">
          <a:extLst>
            <a:ext uri="{FF2B5EF4-FFF2-40B4-BE49-F238E27FC236}">
              <a16:creationId xmlns:a16="http://schemas.microsoft.com/office/drawing/2014/main" id="{8101218B-7BDC-4627-948A-0ED8D21621A1}"/>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95" name="TextBox 1594">
          <a:extLst>
            <a:ext uri="{FF2B5EF4-FFF2-40B4-BE49-F238E27FC236}">
              <a16:creationId xmlns:a16="http://schemas.microsoft.com/office/drawing/2014/main" id="{B86AEFF2-44EA-4B6A-A3C6-8E3DDCC2CDA4}"/>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96" name="TextBox 1595">
          <a:extLst>
            <a:ext uri="{FF2B5EF4-FFF2-40B4-BE49-F238E27FC236}">
              <a16:creationId xmlns:a16="http://schemas.microsoft.com/office/drawing/2014/main" id="{5E587ACD-F0B7-4CCD-82D6-CEBD5082086A}"/>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97" name="TextBox 1596">
          <a:extLst>
            <a:ext uri="{FF2B5EF4-FFF2-40B4-BE49-F238E27FC236}">
              <a16:creationId xmlns:a16="http://schemas.microsoft.com/office/drawing/2014/main" id="{F9B0F050-E72C-4209-B4AD-A2EC6485A8C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98" name="TextBox 1597">
          <a:extLst>
            <a:ext uri="{FF2B5EF4-FFF2-40B4-BE49-F238E27FC236}">
              <a16:creationId xmlns:a16="http://schemas.microsoft.com/office/drawing/2014/main" id="{B7DCBD94-D170-4B81-B60F-68A9F5F67F07}"/>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599" name="TextBox 1598">
          <a:extLst>
            <a:ext uri="{FF2B5EF4-FFF2-40B4-BE49-F238E27FC236}">
              <a16:creationId xmlns:a16="http://schemas.microsoft.com/office/drawing/2014/main" id="{6C2DD9DD-5E52-4A54-82E2-49AF61DB50C3}"/>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00" name="TextBox 1599">
          <a:extLst>
            <a:ext uri="{FF2B5EF4-FFF2-40B4-BE49-F238E27FC236}">
              <a16:creationId xmlns:a16="http://schemas.microsoft.com/office/drawing/2014/main" id="{A7E006B6-9A9A-47E7-9574-4DB7A77207B3}"/>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01" name="TextBox 1600">
          <a:extLst>
            <a:ext uri="{FF2B5EF4-FFF2-40B4-BE49-F238E27FC236}">
              <a16:creationId xmlns:a16="http://schemas.microsoft.com/office/drawing/2014/main" id="{DA7FACDD-0B81-4572-BE23-544AD793C526}"/>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02" name="TextBox 1601">
          <a:extLst>
            <a:ext uri="{FF2B5EF4-FFF2-40B4-BE49-F238E27FC236}">
              <a16:creationId xmlns:a16="http://schemas.microsoft.com/office/drawing/2014/main" id="{76370162-8FB4-4645-99DA-45FA2CA597E3}"/>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03" name="TextBox 1602">
          <a:extLst>
            <a:ext uri="{FF2B5EF4-FFF2-40B4-BE49-F238E27FC236}">
              <a16:creationId xmlns:a16="http://schemas.microsoft.com/office/drawing/2014/main" id="{FBA37A15-A015-41E6-84CB-9E6C2791874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04" name="TextBox 1603">
          <a:extLst>
            <a:ext uri="{FF2B5EF4-FFF2-40B4-BE49-F238E27FC236}">
              <a16:creationId xmlns:a16="http://schemas.microsoft.com/office/drawing/2014/main" id="{94E6BBF2-4E7F-4CB5-8E47-2FC9A8D51D06}"/>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05" name="TextBox 1604">
          <a:extLst>
            <a:ext uri="{FF2B5EF4-FFF2-40B4-BE49-F238E27FC236}">
              <a16:creationId xmlns:a16="http://schemas.microsoft.com/office/drawing/2014/main" id="{14243D08-6007-4BD3-94B7-DB27C482BF99}"/>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06" name="TextBox 1605">
          <a:extLst>
            <a:ext uri="{FF2B5EF4-FFF2-40B4-BE49-F238E27FC236}">
              <a16:creationId xmlns:a16="http://schemas.microsoft.com/office/drawing/2014/main" id="{EF7DA9CC-86CD-4802-B514-E7E600CB30D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07" name="TextBox 1606">
          <a:extLst>
            <a:ext uri="{FF2B5EF4-FFF2-40B4-BE49-F238E27FC236}">
              <a16:creationId xmlns:a16="http://schemas.microsoft.com/office/drawing/2014/main" id="{059258F4-EB2D-489B-831E-F789630EF731}"/>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08" name="TextBox 1607">
          <a:extLst>
            <a:ext uri="{FF2B5EF4-FFF2-40B4-BE49-F238E27FC236}">
              <a16:creationId xmlns:a16="http://schemas.microsoft.com/office/drawing/2014/main" id="{6398B99A-30B3-4249-ACA4-F40C3CA6D1C3}"/>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09" name="TextBox 1608">
          <a:extLst>
            <a:ext uri="{FF2B5EF4-FFF2-40B4-BE49-F238E27FC236}">
              <a16:creationId xmlns:a16="http://schemas.microsoft.com/office/drawing/2014/main" id="{4C14DC11-94C8-4877-B4D2-4CF9220F228B}"/>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10" name="TextBox 1609">
          <a:extLst>
            <a:ext uri="{FF2B5EF4-FFF2-40B4-BE49-F238E27FC236}">
              <a16:creationId xmlns:a16="http://schemas.microsoft.com/office/drawing/2014/main" id="{910359EB-DCCE-4E9E-A882-FB57325FF6E7}"/>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11" name="TextBox 1610">
          <a:extLst>
            <a:ext uri="{FF2B5EF4-FFF2-40B4-BE49-F238E27FC236}">
              <a16:creationId xmlns:a16="http://schemas.microsoft.com/office/drawing/2014/main" id="{8C1EDA52-B491-41B7-ACAB-E276E2ECCD78}"/>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12" name="TextBox 1611">
          <a:extLst>
            <a:ext uri="{FF2B5EF4-FFF2-40B4-BE49-F238E27FC236}">
              <a16:creationId xmlns:a16="http://schemas.microsoft.com/office/drawing/2014/main" id="{99B4EAD1-DF34-48B3-A72E-9DB35AA4EA6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13" name="TextBox 1612">
          <a:extLst>
            <a:ext uri="{FF2B5EF4-FFF2-40B4-BE49-F238E27FC236}">
              <a16:creationId xmlns:a16="http://schemas.microsoft.com/office/drawing/2014/main" id="{1BE32A60-4F02-42F9-9ADA-D351A4F8FD64}"/>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14" name="TextBox 1613">
          <a:extLst>
            <a:ext uri="{FF2B5EF4-FFF2-40B4-BE49-F238E27FC236}">
              <a16:creationId xmlns:a16="http://schemas.microsoft.com/office/drawing/2014/main" id="{454EDB5C-4406-4D8A-876B-115DE2EEBCFD}"/>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15" name="TextBox 1614">
          <a:extLst>
            <a:ext uri="{FF2B5EF4-FFF2-40B4-BE49-F238E27FC236}">
              <a16:creationId xmlns:a16="http://schemas.microsoft.com/office/drawing/2014/main" id="{744BB9AB-52C4-4251-87C7-D1BA98893D1C}"/>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16" name="TextBox 1615">
          <a:extLst>
            <a:ext uri="{FF2B5EF4-FFF2-40B4-BE49-F238E27FC236}">
              <a16:creationId xmlns:a16="http://schemas.microsoft.com/office/drawing/2014/main" id="{B188B4A6-0051-4D84-AC2E-7AC36F2F10FB}"/>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17" name="TextBox 1616">
          <a:extLst>
            <a:ext uri="{FF2B5EF4-FFF2-40B4-BE49-F238E27FC236}">
              <a16:creationId xmlns:a16="http://schemas.microsoft.com/office/drawing/2014/main" id="{5536BF0C-2BF0-424B-87E8-F1B6ED1BBBA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18" name="TextBox 1617">
          <a:extLst>
            <a:ext uri="{FF2B5EF4-FFF2-40B4-BE49-F238E27FC236}">
              <a16:creationId xmlns:a16="http://schemas.microsoft.com/office/drawing/2014/main" id="{1A343D6B-E0AE-4997-A391-1F944987CF95}"/>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19" name="TextBox 1618">
          <a:extLst>
            <a:ext uri="{FF2B5EF4-FFF2-40B4-BE49-F238E27FC236}">
              <a16:creationId xmlns:a16="http://schemas.microsoft.com/office/drawing/2014/main" id="{16BFBBBC-2F2D-4257-854B-88A2E6F207EE}"/>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20" name="TextBox 1619">
          <a:extLst>
            <a:ext uri="{FF2B5EF4-FFF2-40B4-BE49-F238E27FC236}">
              <a16:creationId xmlns:a16="http://schemas.microsoft.com/office/drawing/2014/main" id="{25A7FD36-091B-4170-862F-511D2412135C}"/>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21" name="TextBox 1620">
          <a:extLst>
            <a:ext uri="{FF2B5EF4-FFF2-40B4-BE49-F238E27FC236}">
              <a16:creationId xmlns:a16="http://schemas.microsoft.com/office/drawing/2014/main" id="{95E99465-3CA0-4575-8D23-044EF4F8400B}"/>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22" name="TextBox 1621">
          <a:extLst>
            <a:ext uri="{FF2B5EF4-FFF2-40B4-BE49-F238E27FC236}">
              <a16:creationId xmlns:a16="http://schemas.microsoft.com/office/drawing/2014/main" id="{39504E62-8297-49BF-B8A8-122FF9198968}"/>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23" name="TextBox 1622">
          <a:extLst>
            <a:ext uri="{FF2B5EF4-FFF2-40B4-BE49-F238E27FC236}">
              <a16:creationId xmlns:a16="http://schemas.microsoft.com/office/drawing/2014/main" id="{C97EE80F-4F31-4D77-B9B5-844F438F739E}"/>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24" name="TextBox 1623">
          <a:extLst>
            <a:ext uri="{FF2B5EF4-FFF2-40B4-BE49-F238E27FC236}">
              <a16:creationId xmlns:a16="http://schemas.microsoft.com/office/drawing/2014/main" id="{20C8CC67-26D2-44C4-A6C4-B2AFE557857B}"/>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25" name="TextBox 1624">
          <a:extLst>
            <a:ext uri="{FF2B5EF4-FFF2-40B4-BE49-F238E27FC236}">
              <a16:creationId xmlns:a16="http://schemas.microsoft.com/office/drawing/2014/main" id="{AC685470-CDCC-4248-8CEA-1DEF831D1DD9}"/>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26" name="TextBox 1625">
          <a:extLst>
            <a:ext uri="{FF2B5EF4-FFF2-40B4-BE49-F238E27FC236}">
              <a16:creationId xmlns:a16="http://schemas.microsoft.com/office/drawing/2014/main" id="{DA38BD57-05A2-4EF6-9961-9A4DEDBE662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27" name="TextBox 1626">
          <a:extLst>
            <a:ext uri="{FF2B5EF4-FFF2-40B4-BE49-F238E27FC236}">
              <a16:creationId xmlns:a16="http://schemas.microsoft.com/office/drawing/2014/main" id="{88815EFE-E615-4B00-99E3-A3247BE348E2}"/>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28" name="TextBox 1627">
          <a:extLst>
            <a:ext uri="{FF2B5EF4-FFF2-40B4-BE49-F238E27FC236}">
              <a16:creationId xmlns:a16="http://schemas.microsoft.com/office/drawing/2014/main" id="{235FF3F6-BD8C-46B9-BC22-7D06E549090D}"/>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29" name="TextBox 1628">
          <a:extLst>
            <a:ext uri="{FF2B5EF4-FFF2-40B4-BE49-F238E27FC236}">
              <a16:creationId xmlns:a16="http://schemas.microsoft.com/office/drawing/2014/main" id="{C36E130A-C28B-4DC5-9301-516810C8E15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30" name="TextBox 1629">
          <a:extLst>
            <a:ext uri="{FF2B5EF4-FFF2-40B4-BE49-F238E27FC236}">
              <a16:creationId xmlns:a16="http://schemas.microsoft.com/office/drawing/2014/main" id="{5EFB96C3-D2E3-4D8F-BC0C-90A5BA649D97}"/>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31" name="TextBox 1630">
          <a:extLst>
            <a:ext uri="{FF2B5EF4-FFF2-40B4-BE49-F238E27FC236}">
              <a16:creationId xmlns:a16="http://schemas.microsoft.com/office/drawing/2014/main" id="{F1A64E0E-1D7C-44E0-BD19-C3BEEB1FE0CC}"/>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32" name="TextBox 1631">
          <a:extLst>
            <a:ext uri="{FF2B5EF4-FFF2-40B4-BE49-F238E27FC236}">
              <a16:creationId xmlns:a16="http://schemas.microsoft.com/office/drawing/2014/main" id="{91D1FCC6-35B3-476B-98BA-184A0B0A7EC4}"/>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33" name="TextBox 1632">
          <a:extLst>
            <a:ext uri="{FF2B5EF4-FFF2-40B4-BE49-F238E27FC236}">
              <a16:creationId xmlns:a16="http://schemas.microsoft.com/office/drawing/2014/main" id="{53D4BE00-129F-47C3-B880-6B1DC592F1D3}"/>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34" name="TextBox 1633">
          <a:extLst>
            <a:ext uri="{FF2B5EF4-FFF2-40B4-BE49-F238E27FC236}">
              <a16:creationId xmlns:a16="http://schemas.microsoft.com/office/drawing/2014/main" id="{8322281B-BF72-4759-9F38-7947975EC51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35" name="TextBox 1634">
          <a:extLst>
            <a:ext uri="{FF2B5EF4-FFF2-40B4-BE49-F238E27FC236}">
              <a16:creationId xmlns:a16="http://schemas.microsoft.com/office/drawing/2014/main" id="{97E66629-4F85-460D-ACCC-3752E939D60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36" name="TextBox 1635">
          <a:extLst>
            <a:ext uri="{FF2B5EF4-FFF2-40B4-BE49-F238E27FC236}">
              <a16:creationId xmlns:a16="http://schemas.microsoft.com/office/drawing/2014/main" id="{D012D986-51F4-4F1D-8329-649134536109}"/>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37" name="TextBox 1636">
          <a:extLst>
            <a:ext uri="{FF2B5EF4-FFF2-40B4-BE49-F238E27FC236}">
              <a16:creationId xmlns:a16="http://schemas.microsoft.com/office/drawing/2014/main" id="{CCD0AC8A-6F2C-4D5D-89D5-799D251B3F8E}"/>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38" name="TextBox 1637">
          <a:extLst>
            <a:ext uri="{FF2B5EF4-FFF2-40B4-BE49-F238E27FC236}">
              <a16:creationId xmlns:a16="http://schemas.microsoft.com/office/drawing/2014/main" id="{AD3CE0EE-8FD0-4747-92AA-34117D359E74}"/>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39" name="TextBox 1638">
          <a:extLst>
            <a:ext uri="{FF2B5EF4-FFF2-40B4-BE49-F238E27FC236}">
              <a16:creationId xmlns:a16="http://schemas.microsoft.com/office/drawing/2014/main" id="{A76CC398-AAAB-4FC2-92E1-A74924459AC8}"/>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40" name="TextBox 1639">
          <a:extLst>
            <a:ext uri="{FF2B5EF4-FFF2-40B4-BE49-F238E27FC236}">
              <a16:creationId xmlns:a16="http://schemas.microsoft.com/office/drawing/2014/main" id="{7FC90C98-C9C5-4145-AF95-89133E60013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41" name="TextBox 1640">
          <a:extLst>
            <a:ext uri="{FF2B5EF4-FFF2-40B4-BE49-F238E27FC236}">
              <a16:creationId xmlns:a16="http://schemas.microsoft.com/office/drawing/2014/main" id="{A0B368A5-FDF3-4C4A-A4F9-C08725E14E48}"/>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42" name="TextBox 1641">
          <a:extLst>
            <a:ext uri="{FF2B5EF4-FFF2-40B4-BE49-F238E27FC236}">
              <a16:creationId xmlns:a16="http://schemas.microsoft.com/office/drawing/2014/main" id="{B30039CD-B2B9-447B-ABA5-EAC3301C2CBE}"/>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43" name="TextBox 1642">
          <a:extLst>
            <a:ext uri="{FF2B5EF4-FFF2-40B4-BE49-F238E27FC236}">
              <a16:creationId xmlns:a16="http://schemas.microsoft.com/office/drawing/2014/main" id="{8487A358-EDEC-49E9-BB96-79BDADF3953B}"/>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44" name="TextBox 1643">
          <a:extLst>
            <a:ext uri="{FF2B5EF4-FFF2-40B4-BE49-F238E27FC236}">
              <a16:creationId xmlns:a16="http://schemas.microsoft.com/office/drawing/2014/main" id="{0B521814-7F22-46E0-8428-5A58A54023FB}"/>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45" name="TextBox 1644">
          <a:extLst>
            <a:ext uri="{FF2B5EF4-FFF2-40B4-BE49-F238E27FC236}">
              <a16:creationId xmlns:a16="http://schemas.microsoft.com/office/drawing/2014/main" id="{E18A4352-4702-46EB-95DD-39A0FA36287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46" name="TextBox 1645">
          <a:extLst>
            <a:ext uri="{FF2B5EF4-FFF2-40B4-BE49-F238E27FC236}">
              <a16:creationId xmlns:a16="http://schemas.microsoft.com/office/drawing/2014/main" id="{C66C7E58-0D75-4A24-99A0-A9DF3615E0BA}"/>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47" name="TextBox 1646">
          <a:extLst>
            <a:ext uri="{FF2B5EF4-FFF2-40B4-BE49-F238E27FC236}">
              <a16:creationId xmlns:a16="http://schemas.microsoft.com/office/drawing/2014/main" id="{2CE461FF-4E23-4103-8D0C-CFC783B0C589}"/>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48" name="TextBox 1647">
          <a:extLst>
            <a:ext uri="{FF2B5EF4-FFF2-40B4-BE49-F238E27FC236}">
              <a16:creationId xmlns:a16="http://schemas.microsoft.com/office/drawing/2014/main" id="{B295D63D-FAD9-48A2-9216-31AC9EAC8286}"/>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383</xdr:row>
      <xdr:rowOff>0</xdr:rowOff>
    </xdr:from>
    <xdr:ext cx="184731" cy="264560"/>
    <xdr:sp macro="" textlink="">
      <xdr:nvSpPr>
        <xdr:cNvPr id="1649" name="TextBox 1648">
          <a:extLst>
            <a:ext uri="{FF2B5EF4-FFF2-40B4-BE49-F238E27FC236}">
              <a16:creationId xmlns:a16="http://schemas.microsoft.com/office/drawing/2014/main" id="{39D9BD56-A191-410C-9413-40EC0B90CC79}"/>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50" name="TextBox 1649">
          <a:extLst>
            <a:ext uri="{FF2B5EF4-FFF2-40B4-BE49-F238E27FC236}">
              <a16:creationId xmlns:a16="http://schemas.microsoft.com/office/drawing/2014/main" id="{4C00AAF2-F4F4-4D6A-9AC8-23B38CCA40AC}"/>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51" name="TextBox 1650">
          <a:extLst>
            <a:ext uri="{FF2B5EF4-FFF2-40B4-BE49-F238E27FC236}">
              <a16:creationId xmlns:a16="http://schemas.microsoft.com/office/drawing/2014/main" id="{3A93D65A-DF6E-4E1D-997F-4458E67BAB03}"/>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52" name="TextBox 1651">
          <a:extLst>
            <a:ext uri="{FF2B5EF4-FFF2-40B4-BE49-F238E27FC236}">
              <a16:creationId xmlns:a16="http://schemas.microsoft.com/office/drawing/2014/main" id="{99221F74-0FBD-43A1-AF50-3B7E01618A2F}"/>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53" name="TextBox 1652">
          <a:extLst>
            <a:ext uri="{FF2B5EF4-FFF2-40B4-BE49-F238E27FC236}">
              <a16:creationId xmlns:a16="http://schemas.microsoft.com/office/drawing/2014/main" id="{44790DE1-B47D-488C-8250-35175E178D25}"/>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54" name="TextBox 1653">
          <a:extLst>
            <a:ext uri="{FF2B5EF4-FFF2-40B4-BE49-F238E27FC236}">
              <a16:creationId xmlns:a16="http://schemas.microsoft.com/office/drawing/2014/main" id="{DED193C4-4C63-4881-BBE7-579936723BCA}"/>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55" name="TextBox 1654">
          <a:extLst>
            <a:ext uri="{FF2B5EF4-FFF2-40B4-BE49-F238E27FC236}">
              <a16:creationId xmlns:a16="http://schemas.microsoft.com/office/drawing/2014/main" id="{CD63D296-3B67-4006-978B-82FA36574A5C}"/>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56" name="TextBox 1655">
          <a:extLst>
            <a:ext uri="{FF2B5EF4-FFF2-40B4-BE49-F238E27FC236}">
              <a16:creationId xmlns:a16="http://schemas.microsoft.com/office/drawing/2014/main" id="{F4006BC3-AED9-48E3-9BCA-39DB9581D7DC}"/>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57" name="TextBox 1656">
          <a:extLst>
            <a:ext uri="{FF2B5EF4-FFF2-40B4-BE49-F238E27FC236}">
              <a16:creationId xmlns:a16="http://schemas.microsoft.com/office/drawing/2014/main" id="{290C0F70-7314-498B-9185-6D0E43AC26CE}"/>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58" name="TextBox 1657">
          <a:extLst>
            <a:ext uri="{FF2B5EF4-FFF2-40B4-BE49-F238E27FC236}">
              <a16:creationId xmlns:a16="http://schemas.microsoft.com/office/drawing/2014/main" id="{0519F82F-615C-45CF-B0A2-C3F79B0BBCD8}"/>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59" name="TextBox 1658">
          <a:extLst>
            <a:ext uri="{FF2B5EF4-FFF2-40B4-BE49-F238E27FC236}">
              <a16:creationId xmlns:a16="http://schemas.microsoft.com/office/drawing/2014/main" id="{57C61449-71CC-457C-92F4-7CDBCD7B5798}"/>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60" name="TextBox 1659">
          <a:extLst>
            <a:ext uri="{FF2B5EF4-FFF2-40B4-BE49-F238E27FC236}">
              <a16:creationId xmlns:a16="http://schemas.microsoft.com/office/drawing/2014/main" id="{9904CE46-BDA4-47AA-B1A8-187774BAD973}"/>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61" name="TextBox 1660">
          <a:extLst>
            <a:ext uri="{FF2B5EF4-FFF2-40B4-BE49-F238E27FC236}">
              <a16:creationId xmlns:a16="http://schemas.microsoft.com/office/drawing/2014/main" id="{C314131B-BB42-47E3-A111-F57EEC028DBD}"/>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62" name="TextBox 1661">
          <a:extLst>
            <a:ext uri="{FF2B5EF4-FFF2-40B4-BE49-F238E27FC236}">
              <a16:creationId xmlns:a16="http://schemas.microsoft.com/office/drawing/2014/main" id="{5C9EF963-92E1-49AA-AC82-8DDBB340BF5D}"/>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63" name="TextBox 1662">
          <a:extLst>
            <a:ext uri="{FF2B5EF4-FFF2-40B4-BE49-F238E27FC236}">
              <a16:creationId xmlns:a16="http://schemas.microsoft.com/office/drawing/2014/main" id="{EB3940A4-6F75-4F3C-B4C7-BF68BCAB548F}"/>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64" name="TextBox 1663">
          <a:extLst>
            <a:ext uri="{FF2B5EF4-FFF2-40B4-BE49-F238E27FC236}">
              <a16:creationId xmlns:a16="http://schemas.microsoft.com/office/drawing/2014/main" id="{EEBC3CB7-564D-4D1D-B078-D833E5011B99}"/>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65" name="TextBox 1664">
          <a:extLst>
            <a:ext uri="{FF2B5EF4-FFF2-40B4-BE49-F238E27FC236}">
              <a16:creationId xmlns:a16="http://schemas.microsoft.com/office/drawing/2014/main" id="{C4667F68-2EB6-46FC-B6DC-9BCF43B192D1}"/>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66" name="TextBox 1665">
          <a:extLst>
            <a:ext uri="{FF2B5EF4-FFF2-40B4-BE49-F238E27FC236}">
              <a16:creationId xmlns:a16="http://schemas.microsoft.com/office/drawing/2014/main" id="{28FE2200-DC20-4A28-99C2-255BB00DC388}"/>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67" name="TextBox 1666">
          <a:extLst>
            <a:ext uri="{FF2B5EF4-FFF2-40B4-BE49-F238E27FC236}">
              <a16:creationId xmlns:a16="http://schemas.microsoft.com/office/drawing/2014/main" id="{1B7C812E-DD81-4F65-BBB1-3C7B34ECCAFD}"/>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68" name="TextBox 1667">
          <a:extLst>
            <a:ext uri="{FF2B5EF4-FFF2-40B4-BE49-F238E27FC236}">
              <a16:creationId xmlns:a16="http://schemas.microsoft.com/office/drawing/2014/main" id="{5B60F6D7-4BB5-439A-A685-DDAA653BFB23}"/>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69" name="TextBox 1668">
          <a:extLst>
            <a:ext uri="{FF2B5EF4-FFF2-40B4-BE49-F238E27FC236}">
              <a16:creationId xmlns:a16="http://schemas.microsoft.com/office/drawing/2014/main" id="{A19FECBB-9AD3-4A47-B67C-4362937C5E70}"/>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70" name="TextBox 1669">
          <a:extLst>
            <a:ext uri="{FF2B5EF4-FFF2-40B4-BE49-F238E27FC236}">
              <a16:creationId xmlns:a16="http://schemas.microsoft.com/office/drawing/2014/main" id="{9ADEA287-93A8-47B1-9B95-D2C5B0992B19}"/>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71" name="TextBox 1670">
          <a:extLst>
            <a:ext uri="{FF2B5EF4-FFF2-40B4-BE49-F238E27FC236}">
              <a16:creationId xmlns:a16="http://schemas.microsoft.com/office/drawing/2014/main" id="{2D4DAF12-4128-4A42-AFCA-DA2A4FB2D1FD}"/>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72" name="TextBox 1671">
          <a:extLst>
            <a:ext uri="{FF2B5EF4-FFF2-40B4-BE49-F238E27FC236}">
              <a16:creationId xmlns:a16="http://schemas.microsoft.com/office/drawing/2014/main" id="{7F252DDA-29C1-4441-93B7-773AFCCF0BB3}"/>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73" name="TextBox 1672">
          <a:extLst>
            <a:ext uri="{FF2B5EF4-FFF2-40B4-BE49-F238E27FC236}">
              <a16:creationId xmlns:a16="http://schemas.microsoft.com/office/drawing/2014/main" id="{42ADED9E-A4A4-47D3-A053-297E8969D7AD}"/>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74" name="TextBox 1673">
          <a:extLst>
            <a:ext uri="{FF2B5EF4-FFF2-40B4-BE49-F238E27FC236}">
              <a16:creationId xmlns:a16="http://schemas.microsoft.com/office/drawing/2014/main" id="{35DCC33C-0B43-462A-99E4-334AA6C9589B}"/>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75" name="TextBox 1674">
          <a:extLst>
            <a:ext uri="{FF2B5EF4-FFF2-40B4-BE49-F238E27FC236}">
              <a16:creationId xmlns:a16="http://schemas.microsoft.com/office/drawing/2014/main" id="{B53C8084-69B2-4EE9-B9CB-FC3A8C97760E}"/>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76" name="TextBox 1675">
          <a:extLst>
            <a:ext uri="{FF2B5EF4-FFF2-40B4-BE49-F238E27FC236}">
              <a16:creationId xmlns:a16="http://schemas.microsoft.com/office/drawing/2014/main" id="{0210D3E5-EA74-472B-A392-20A667070F34}"/>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77" name="TextBox 1676">
          <a:extLst>
            <a:ext uri="{FF2B5EF4-FFF2-40B4-BE49-F238E27FC236}">
              <a16:creationId xmlns:a16="http://schemas.microsoft.com/office/drawing/2014/main" id="{E92B7B56-5488-4E57-B3BC-BA2E460AA217}"/>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78" name="TextBox 1677">
          <a:extLst>
            <a:ext uri="{FF2B5EF4-FFF2-40B4-BE49-F238E27FC236}">
              <a16:creationId xmlns:a16="http://schemas.microsoft.com/office/drawing/2014/main" id="{C3E72D1D-F7C4-4822-8C55-325DAFDB8E0C}"/>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79" name="TextBox 1678">
          <a:extLst>
            <a:ext uri="{FF2B5EF4-FFF2-40B4-BE49-F238E27FC236}">
              <a16:creationId xmlns:a16="http://schemas.microsoft.com/office/drawing/2014/main" id="{9588108F-3D7F-417B-99E0-22151BE2D4F3}"/>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80" name="TextBox 1679">
          <a:extLst>
            <a:ext uri="{FF2B5EF4-FFF2-40B4-BE49-F238E27FC236}">
              <a16:creationId xmlns:a16="http://schemas.microsoft.com/office/drawing/2014/main" id="{2FF7DF0D-4C18-49D2-8A4D-CE500F992CC6}"/>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81" name="TextBox 1680">
          <a:extLst>
            <a:ext uri="{FF2B5EF4-FFF2-40B4-BE49-F238E27FC236}">
              <a16:creationId xmlns:a16="http://schemas.microsoft.com/office/drawing/2014/main" id="{8F247BDF-3982-4C01-ACCB-6EEC3A869102}"/>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82" name="TextBox 1681">
          <a:extLst>
            <a:ext uri="{FF2B5EF4-FFF2-40B4-BE49-F238E27FC236}">
              <a16:creationId xmlns:a16="http://schemas.microsoft.com/office/drawing/2014/main" id="{8F8B3631-4D16-4C28-8BF5-24CF3AF08D20}"/>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83" name="TextBox 1682">
          <a:extLst>
            <a:ext uri="{FF2B5EF4-FFF2-40B4-BE49-F238E27FC236}">
              <a16:creationId xmlns:a16="http://schemas.microsoft.com/office/drawing/2014/main" id="{E6DDEC54-70AB-437E-B1DB-E19F9BC3D6E3}"/>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84" name="TextBox 1683">
          <a:extLst>
            <a:ext uri="{FF2B5EF4-FFF2-40B4-BE49-F238E27FC236}">
              <a16:creationId xmlns:a16="http://schemas.microsoft.com/office/drawing/2014/main" id="{981F893C-C4B2-4FD5-A8F7-B392D88CE6F8}"/>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85" name="TextBox 1684">
          <a:extLst>
            <a:ext uri="{FF2B5EF4-FFF2-40B4-BE49-F238E27FC236}">
              <a16:creationId xmlns:a16="http://schemas.microsoft.com/office/drawing/2014/main" id="{C97F94CA-BA9F-47C7-B20D-5811ADDFB089}"/>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86" name="TextBox 1685">
          <a:extLst>
            <a:ext uri="{FF2B5EF4-FFF2-40B4-BE49-F238E27FC236}">
              <a16:creationId xmlns:a16="http://schemas.microsoft.com/office/drawing/2014/main" id="{EE3E5133-DB84-4952-A762-C9F2A1B0EC45}"/>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87" name="TextBox 1686">
          <a:extLst>
            <a:ext uri="{FF2B5EF4-FFF2-40B4-BE49-F238E27FC236}">
              <a16:creationId xmlns:a16="http://schemas.microsoft.com/office/drawing/2014/main" id="{771D58D9-96AF-4BA5-87C7-BB26C2B94405}"/>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88" name="TextBox 1687">
          <a:extLst>
            <a:ext uri="{FF2B5EF4-FFF2-40B4-BE49-F238E27FC236}">
              <a16:creationId xmlns:a16="http://schemas.microsoft.com/office/drawing/2014/main" id="{FE2D77D0-E145-4C3C-896D-0A03F6E11CEF}"/>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89" name="TextBox 1688">
          <a:extLst>
            <a:ext uri="{FF2B5EF4-FFF2-40B4-BE49-F238E27FC236}">
              <a16:creationId xmlns:a16="http://schemas.microsoft.com/office/drawing/2014/main" id="{07C76FB6-E3BF-4B3B-A87A-4B969F3A265C}"/>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90" name="TextBox 1689">
          <a:extLst>
            <a:ext uri="{FF2B5EF4-FFF2-40B4-BE49-F238E27FC236}">
              <a16:creationId xmlns:a16="http://schemas.microsoft.com/office/drawing/2014/main" id="{6AD9E562-D708-4BE1-AFAB-23EA58357BB2}"/>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91" name="TextBox 1690">
          <a:extLst>
            <a:ext uri="{FF2B5EF4-FFF2-40B4-BE49-F238E27FC236}">
              <a16:creationId xmlns:a16="http://schemas.microsoft.com/office/drawing/2014/main" id="{03D947D2-B112-429A-9F1C-FD49CA0F14DA}"/>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92" name="TextBox 1691">
          <a:extLst>
            <a:ext uri="{FF2B5EF4-FFF2-40B4-BE49-F238E27FC236}">
              <a16:creationId xmlns:a16="http://schemas.microsoft.com/office/drawing/2014/main" id="{5D589101-B07E-44BA-AA34-D1C4BE70D34F}"/>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93" name="TextBox 1692">
          <a:extLst>
            <a:ext uri="{FF2B5EF4-FFF2-40B4-BE49-F238E27FC236}">
              <a16:creationId xmlns:a16="http://schemas.microsoft.com/office/drawing/2014/main" id="{5E570492-4782-43C5-99F8-52CB556E1E5E}"/>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94" name="TextBox 1693">
          <a:extLst>
            <a:ext uri="{FF2B5EF4-FFF2-40B4-BE49-F238E27FC236}">
              <a16:creationId xmlns:a16="http://schemas.microsoft.com/office/drawing/2014/main" id="{8FAF0535-C8CD-482D-87FE-D6DC1368BCC4}"/>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95" name="TextBox 1694">
          <a:extLst>
            <a:ext uri="{FF2B5EF4-FFF2-40B4-BE49-F238E27FC236}">
              <a16:creationId xmlns:a16="http://schemas.microsoft.com/office/drawing/2014/main" id="{C1C1BD54-7EBA-48B0-AB81-ECF79B6B1BD0}"/>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96" name="TextBox 1695">
          <a:extLst>
            <a:ext uri="{FF2B5EF4-FFF2-40B4-BE49-F238E27FC236}">
              <a16:creationId xmlns:a16="http://schemas.microsoft.com/office/drawing/2014/main" id="{37BBFFA1-2E65-46EA-876B-99C2DC058F29}"/>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97" name="TextBox 1696">
          <a:extLst>
            <a:ext uri="{FF2B5EF4-FFF2-40B4-BE49-F238E27FC236}">
              <a16:creationId xmlns:a16="http://schemas.microsoft.com/office/drawing/2014/main" id="{B560A43C-BF86-45D6-9C89-3D687D6BA677}"/>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98" name="TextBox 1697">
          <a:extLst>
            <a:ext uri="{FF2B5EF4-FFF2-40B4-BE49-F238E27FC236}">
              <a16:creationId xmlns:a16="http://schemas.microsoft.com/office/drawing/2014/main" id="{BA2C4EAF-9BF3-4EC3-872F-87B36E3F0402}"/>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699" name="TextBox 1698">
          <a:extLst>
            <a:ext uri="{FF2B5EF4-FFF2-40B4-BE49-F238E27FC236}">
              <a16:creationId xmlns:a16="http://schemas.microsoft.com/office/drawing/2014/main" id="{1153B04F-BA01-41DB-B12E-26BB49D4F3B1}"/>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700" name="TextBox 1699">
          <a:extLst>
            <a:ext uri="{FF2B5EF4-FFF2-40B4-BE49-F238E27FC236}">
              <a16:creationId xmlns:a16="http://schemas.microsoft.com/office/drawing/2014/main" id="{207E3693-40C1-435A-9880-52879800DB2B}"/>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701" name="TextBox 1700">
          <a:extLst>
            <a:ext uri="{FF2B5EF4-FFF2-40B4-BE49-F238E27FC236}">
              <a16:creationId xmlns:a16="http://schemas.microsoft.com/office/drawing/2014/main" id="{00BFA5CA-7DF5-4291-B5A9-2D145ADD51E9}"/>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702" name="TextBox 1701">
          <a:extLst>
            <a:ext uri="{FF2B5EF4-FFF2-40B4-BE49-F238E27FC236}">
              <a16:creationId xmlns:a16="http://schemas.microsoft.com/office/drawing/2014/main" id="{2D0CACA3-2963-49CC-AFD9-0616B234D153}"/>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703" name="TextBox 1702">
          <a:extLst>
            <a:ext uri="{FF2B5EF4-FFF2-40B4-BE49-F238E27FC236}">
              <a16:creationId xmlns:a16="http://schemas.microsoft.com/office/drawing/2014/main" id="{0D91FA87-92C6-4C50-B50D-25047FFFD215}"/>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704" name="TextBox 1703">
          <a:extLst>
            <a:ext uri="{FF2B5EF4-FFF2-40B4-BE49-F238E27FC236}">
              <a16:creationId xmlns:a16="http://schemas.microsoft.com/office/drawing/2014/main" id="{3F244ABE-CE45-4775-B127-0899C38450A6}"/>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705" name="TextBox 1704">
          <a:extLst>
            <a:ext uri="{FF2B5EF4-FFF2-40B4-BE49-F238E27FC236}">
              <a16:creationId xmlns:a16="http://schemas.microsoft.com/office/drawing/2014/main" id="{FAC6DC51-3FEA-448D-A6D2-AD51098502DE}"/>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706" name="TextBox 1705">
          <a:extLst>
            <a:ext uri="{FF2B5EF4-FFF2-40B4-BE49-F238E27FC236}">
              <a16:creationId xmlns:a16="http://schemas.microsoft.com/office/drawing/2014/main" id="{76CBD44B-A639-45F3-B5E3-E27BCF3AF4F8}"/>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707" name="TextBox 1706">
          <a:extLst>
            <a:ext uri="{FF2B5EF4-FFF2-40B4-BE49-F238E27FC236}">
              <a16:creationId xmlns:a16="http://schemas.microsoft.com/office/drawing/2014/main" id="{B59C40E1-33DE-4697-96A9-C4D5F5B4462D}"/>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708" name="TextBox 1707">
          <a:extLst>
            <a:ext uri="{FF2B5EF4-FFF2-40B4-BE49-F238E27FC236}">
              <a16:creationId xmlns:a16="http://schemas.microsoft.com/office/drawing/2014/main" id="{5D8A2790-A4E9-4774-A1F8-CD89EE6845E7}"/>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709" name="TextBox 1708">
          <a:extLst>
            <a:ext uri="{FF2B5EF4-FFF2-40B4-BE49-F238E27FC236}">
              <a16:creationId xmlns:a16="http://schemas.microsoft.com/office/drawing/2014/main" id="{0740499D-9ED9-43C0-B505-4FE0E1AAA39C}"/>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710" name="TextBox 1709">
          <a:extLst>
            <a:ext uri="{FF2B5EF4-FFF2-40B4-BE49-F238E27FC236}">
              <a16:creationId xmlns:a16="http://schemas.microsoft.com/office/drawing/2014/main" id="{204A2586-2B69-460A-8BC3-CFCBDE814E9C}"/>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711" name="TextBox 1710">
          <a:extLst>
            <a:ext uri="{FF2B5EF4-FFF2-40B4-BE49-F238E27FC236}">
              <a16:creationId xmlns:a16="http://schemas.microsoft.com/office/drawing/2014/main" id="{C2ABA2A7-0ACE-4813-987C-0B916493CB59}"/>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384</xdr:row>
      <xdr:rowOff>0</xdr:rowOff>
    </xdr:from>
    <xdr:ext cx="184731" cy="264560"/>
    <xdr:sp macro="" textlink="">
      <xdr:nvSpPr>
        <xdr:cNvPr id="1712" name="TextBox 1711">
          <a:extLst>
            <a:ext uri="{FF2B5EF4-FFF2-40B4-BE49-F238E27FC236}">
              <a16:creationId xmlns:a16="http://schemas.microsoft.com/office/drawing/2014/main" id="{A143D7BB-189E-485E-BDF7-627ACB0F03BE}"/>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39" name="TextBox 1838">
          <a:extLst>
            <a:ext uri="{FF2B5EF4-FFF2-40B4-BE49-F238E27FC236}">
              <a16:creationId xmlns:a16="http://schemas.microsoft.com/office/drawing/2014/main" id="{4BCCBF97-82F3-4273-901C-D7A5C812C06E}"/>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40" name="TextBox 1839">
          <a:extLst>
            <a:ext uri="{FF2B5EF4-FFF2-40B4-BE49-F238E27FC236}">
              <a16:creationId xmlns:a16="http://schemas.microsoft.com/office/drawing/2014/main" id="{0ED7CCF4-6D37-4AEC-A079-ADD9E21E7123}"/>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41" name="TextBox 1840">
          <a:extLst>
            <a:ext uri="{FF2B5EF4-FFF2-40B4-BE49-F238E27FC236}">
              <a16:creationId xmlns:a16="http://schemas.microsoft.com/office/drawing/2014/main" id="{590D0E86-4056-4C64-89A8-CE09C42CD6F3}"/>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42" name="TextBox 1841">
          <a:extLst>
            <a:ext uri="{FF2B5EF4-FFF2-40B4-BE49-F238E27FC236}">
              <a16:creationId xmlns:a16="http://schemas.microsoft.com/office/drawing/2014/main" id="{3F617DDD-5649-4A51-A3E3-70D3CFEE11D1}"/>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43" name="TextBox 1842">
          <a:extLst>
            <a:ext uri="{FF2B5EF4-FFF2-40B4-BE49-F238E27FC236}">
              <a16:creationId xmlns:a16="http://schemas.microsoft.com/office/drawing/2014/main" id="{8116BF35-9C56-4380-8CAE-CB82F60F60D2}"/>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44" name="TextBox 1843">
          <a:extLst>
            <a:ext uri="{FF2B5EF4-FFF2-40B4-BE49-F238E27FC236}">
              <a16:creationId xmlns:a16="http://schemas.microsoft.com/office/drawing/2014/main" id="{87709901-630A-4413-B42A-08A99AD27BB8}"/>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45" name="TextBox 1844">
          <a:extLst>
            <a:ext uri="{FF2B5EF4-FFF2-40B4-BE49-F238E27FC236}">
              <a16:creationId xmlns:a16="http://schemas.microsoft.com/office/drawing/2014/main" id="{6EADF65A-1EB3-4911-A2D5-62C1B415A608}"/>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46" name="TextBox 1845">
          <a:extLst>
            <a:ext uri="{FF2B5EF4-FFF2-40B4-BE49-F238E27FC236}">
              <a16:creationId xmlns:a16="http://schemas.microsoft.com/office/drawing/2014/main" id="{2FD7FCDB-4A05-4705-81A9-C0B28377041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47" name="TextBox 1846">
          <a:extLst>
            <a:ext uri="{FF2B5EF4-FFF2-40B4-BE49-F238E27FC236}">
              <a16:creationId xmlns:a16="http://schemas.microsoft.com/office/drawing/2014/main" id="{8829F93D-494C-4DF4-BA47-286BD2FDAD5A}"/>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48" name="TextBox 1847">
          <a:extLst>
            <a:ext uri="{FF2B5EF4-FFF2-40B4-BE49-F238E27FC236}">
              <a16:creationId xmlns:a16="http://schemas.microsoft.com/office/drawing/2014/main" id="{549A1616-13D3-465E-8C02-C93071AD1D27}"/>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49" name="TextBox 1848">
          <a:extLst>
            <a:ext uri="{FF2B5EF4-FFF2-40B4-BE49-F238E27FC236}">
              <a16:creationId xmlns:a16="http://schemas.microsoft.com/office/drawing/2014/main" id="{E8573DB8-A549-4A7A-8CAF-0C7EE4A3BA03}"/>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50" name="TextBox 1849">
          <a:extLst>
            <a:ext uri="{FF2B5EF4-FFF2-40B4-BE49-F238E27FC236}">
              <a16:creationId xmlns:a16="http://schemas.microsoft.com/office/drawing/2014/main" id="{DDDEBD3C-FEE1-41F3-AE26-43DF31B9137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51" name="TextBox 1850">
          <a:extLst>
            <a:ext uri="{FF2B5EF4-FFF2-40B4-BE49-F238E27FC236}">
              <a16:creationId xmlns:a16="http://schemas.microsoft.com/office/drawing/2014/main" id="{B80F9B87-B2A6-41E3-A8BD-8E8C6D5E4FA1}"/>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52" name="TextBox 1851">
          <a:extLst>
            <a:ext uri="{FF2B5EF4-FFF2-40B4-BE49-F238E27FC236}">
              <a16:creationId xmlns:a16="http://schemas.microsoft.com/office/drawing/2014/main" id="{7486273B-BEF2-4283-A3E1-A8D7EECA5971}"/>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53" name="TextBox 1852">
          <a:extLst>
            <a:ext uri="{FF2B5EF4-FFF2-40B4-BE49-F238E27FC236}">
              <a16:creationId xmlns:a16="http://schemas.microsoft.com/office/drawing/2014/main" id="{504E5BE4-0E19-44FE-AD6D-1D46D268D1A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54" name="TextBox 1853">
          <a:extLst>
            <a:ext uri="{FF2B5EF4-FFF2-40B4-BE49-F238E27FC236}">
              <a16:creationId xmlns:a16="http://schemas.microsoft.com/office/drawing/2014/main" id="{71656F90-E68C-4AD3-9D23-4D8D88CF9999}"/>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55" name="TextBox 1854">
          <a:extLst>
            <a:ext uri="{FF2B5EF4-FFF2-40B4-BE49-F238E27FC236}">
              <a16:creationId xmlns:a16="http://schemas.microsoft.com/office/drawing/2014/main" id="{50069C22-89DD-4CE9-9F0D-852981EB4046}"/>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56" name="TextBox 1855">
          <a:extLst>
            <a:ext uri="{FF2B5EF4-FFF2-40B4-BE49-F238E27FC236}">
              <a16:creationId xmlns:a16="http://schemas.microsoft.com/office/drawing/2014/main" id="{3CF1A176-6278-47F6-A94D-6984C059D55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57" name="TextBox 1856">
          <a:extLst>
            <a:ext uri="{FF2B5EF4-FFF2-40B4-BE49-F238E27FC236}">
              <a16:creationId xmlns:a16="http://schemas.microsoft.com/office/drawing/2014/main" id="{B71CBC35-9CDA-4D15-8F5D-A1817AE3AE2E}"/>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58" name="TextBox 1857">
          <a:extLst>
            <a:ext uri="{FF2B5EF4-FFF2-40B4-BE49-F238E27FC236}">
              <a16:creationId xmlns:a16="http://schemas.microsoft.com/office/drawing/2014/main" id="{0D96582E-A8B8-4A86-8B22-BAA6A0FA4D3C}"/>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59" name="TextBox 1858">
          <a:extLst>
            <a:ext uri="{FF2B5EF4-FFF2-40B4-BE49-F238E27FC236}">
              <a16:creationId xmlns:a16="http://schemas.microsoft.com/office/drawing/2014/main" id="{D29B1D6A-2A1D-43D4-AF81-958DBEE4739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60" name="TextBox 1859">
          <a:extLst>
            <a:ext uri="{FF2B5EF4-FFF2-40B4-BE49-F238E27FC236}">
              <a16:creationId xmlns:a16="http://schemas.microsoft.com/office/drawing/2014/main" id="{F1AB2CDD-DB54-4DAE-B435-ECB8722A771C}"/>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61" name="TextBox 1860">
          <a:extLst>
            <a:ext uri="{FF2B5EF4-FFF2-40B4-BE49-F238E27FC236}">
              <a16:creationId xmlns:a16="http://schemas.microsoft.com/office/drawing/2014/main" id="{46A3A97C-8414-4489-B611-D2DC01433C25}"/>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62" name="TextBox 1861">
          <a:extLst>
            <a:ext uri="{FF2B5EF4-FFF2-40B4-BE49-F238E27FC236}">
              <a16:creationId xmlns:a16="http://schemas.microsoft.com/office/drawing/2014/main" id="{B92199AF-032C-455E-B7BE-E18FE3DE2DD7}"/>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63" name="TextBox 1862">
          <a:extLst>
            <a:ext uri="{FF2B5EF4-FFF2-40B4-BE49-F238E27FC236}">
              <a16:creationId xmlns:a16="http://schemas.microsoft.com/office/drawing/2014/main" id="{59A96407-83C6-4B08-BDE6-5BED4857995B}"/>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64" name="TextBox 1863">
          <a:extLst>
            <a:ext uri="{FF2B5EF4-FFF2-40B4-BE49-F238E27FC236}">
              <a16:creationId xmlns:a16="http://schemas.microsoft.com/office/drawing/2014/main" id="{EC085BAB-084D-4E38-A7B0-87B47CF29A91}"/>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65" name="TextBox 1864">
          <a:extLst>
            <a:ext uri="{FF2B5EF4-FFF2-40B4-BE49-F238E27FC236}">
              <a16:creationId xmlns:a16="http://schemas.microsoft.com/office/drawing/2014/main" id="{1354CC4A-8D7A-448A-901B-E42ED0B7A007}"/>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66" name="TextBox 1865">
          <a:extLst>
            <a:ext uri="{FF2B5EF4-FFF2-40B4-BE49-F238E27FC236}">
              <a16:creationId xmlns:a16="http://schemas.microsoft.com/office/drawing/2014/main" id="{BFC74FB9-9625-4930-96F7-5B0D76C239F6}"/>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67" name="TextBox 1866">
          <a:extLst>
            <a:ext uri="{FF2B5EF4-FFF2-40B4-BE49-F238E27FC236}">
              <a16:creationId xmlns:a16="http://schemas.microsoft.com/office/drawing/2014/main" id="{10A0001C-A04E-4B8B-81B3-F6F852806FEE}"/>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68" name="TextBox 1867">
          <a:extLst>
            <a:ext uri="{FF2B5EF4-FFF2-40B4-BE49-F238E27FC236}">
              <a16:creationId xmlns:a16="http://schemas.microsoft.com/office/drawing/2014/main" id="{C1B48078-6F9F-482B-B4F8-FA100E058849}"/>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69" name="TextBox 1868">
          <a:extLst>
            <a:ext uri="{FF2B5EF4-FFF2-40B4-BE49-F238E27FC236}">
              <a16:creationId xmlns:a16="http://schemas.microsoft.com/office/drawing/2014/main" id="{C094D895-F9F6-4527-83AF-CEC7AE69EBC8}"/>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70" name="TextBox 1869">
          <a:extLst>
            <a:ext uri="{FF2B5EF4-FFF2-40B4-BE49-F238E27FC236}">
              <a16:creationId xmlns:a16="http://schemas.microsoft.com/office/drawing/2014/main" id="{EF880E1B-7D01-4C3F-808D-BBB3B6B65E5B}"/>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71" name="TextBox 1870">
          <a:extLst>
            <a:ext uri="{FF2B5EF4-FFF2-40B4-BE49-F238E27FC236}">
              <a16:creationId xmlns:a16="http://schemas.microsoft.com/office/drawing/2014/main" id="{002F148F-9646-46FE-BBE1-4276E330826E}"/>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72" name="TextBox 1871">
          <a:extLst>
            <a:ext uri="{FF2B5EF4-FFF2-40B4-BE49-F238E27FC236}">
              <a16:creationId xmlns:a16="http://schemas.microsoft.com/office/drawing/2014/main" id="{F9278564-A5D0-45C5-BAED-175981B5518D}"/>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73" name="TextBox 1872">
          <a:extLst>
            <a:ext uri="{FF2B5EF4-FFF2-40B4-BE49-F238E27FC236}">
              <a16:creationId xmlns:a16="http://schemas.microsoft.com/office/drawing/2014/main" id="{C574C205-6556-41CD-A579-80357167C3E4}"/>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74" name="TextBox 1873">
          <a:extLst>
            <a:ext uri="{FF2B5EF4-FFF2-40B4-BE49-F238E27FC236}">
              <a16:creationId xmlns:a16="http://schemas.microsoft.com/office/drawing/2014/main" id="{714C9812-FF43-45C1-9764-4EA049CCCD5C}"/>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75" name="TextBox 1874">
          <a:extLst>
            <a:ext uri="{FF2B5EF4-FFF2-40B4-BE49-F238E27FC236}">
              <a16:creationId xmlns:a16="http://schemas.microsoft.com/office/drawing/2014/main" id="{496F1B49-AC68-4A53-B8C8-FDE3B3036079}"/>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76" name="TextBox 1875">
          <a:extLst>
            <a:ext uri="{FF2B5EF4-FFF2-40B4-BE49-F238E27FC236}">
              <a16:creationId xmlns:a16="http://schemas.microsoft.com/office/drawing/2014/main" id="{D128C030-56A4-474A-8D6F-F33B6B44A5C3}"/>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77" name="TextBox 1876">
          <a:extLst>
            <a:ext uri="{FF2B5EF4-FFF2-40B4-BE49-F238E27FC236}">
              <a16:creationId xmlns:a16="http://schemas.microsoft.com/office/drawing/2014/main" id="{23EE0300-C472-4973-A38F-7BE7E44AE32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78" name="TextBox 1877">
          <a:extLst>
            <a:ext uri="{FF2B5EF4-FFF2-40B4-BE49-F238E27FC236}">
              <a16:creationId xmlns:a16="http://schemas.microsoft.com/office/drawing/2014/main" id="{F42C9AF1-AABD-40E9-A449-225061415F2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79" name="TextBox 1878">
          <a:extLst>
            <a:ext uri="{FF2B5EF4-FFF2-40B4-BE49-F238E27FC236}">
              <a16:creationId xmlns:a16="http://schemas.microsoft.com/office/drawing/2014/main" id="{1C1040AB-6D44-48B1-A0A6-28FFEEE88034}"/>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80" name="TextBox 1879">
          <a:extLst>
            <a:ext uri="{FF2B5EF4-FFF2-40B4-BE49-F238E27FC236}">
              <a16:creationId xmlns:a16="http://schemas.microsoft.com/office/drawing/2014/main" id="{05A3A837-A081-4226-87F0-7AF0C53C94B3}"/>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81" name="TextBox 1880">
          <a:extLst>
            <a:ext uri="{FF2B5EF4-FFF2-40B4-BE49-F238E27FC236}">
              <a16:creationId xmlns:a16="http://schemas.microsoft.com/office/drawing/2014/main" id="{1E5A6995-BEB7-4A29-B1AA-3C9A26499A4C}"/>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82" name="TextBox 1881">
          <a:extLst>
            <a:ext uri="{FF2B5EF4-FFF2-40B4-BE49-F238E27FC236}">
              <a16:creationId xmlns:a16="http://schemas.microsoft.com/office/drawing/2014/main" id="{29D83ABF-6CFE-46FD-AA1C-1993A23B1B13}"/>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83" name="TextBox 1882">
          <a:extLst>
            <a:ext uri="{FF2B5EF4-FFF2-40B4-BE49-F238E27FC236}">
              <a16:creationId xmlns:a16="http://schemas.microsoft.com/office/drawing/2014/main" id="{4DCEE611-90B6-4EDF-8EDA-89992B64BB69}"/>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84" name="TextBox 1883">
          <a:extLst>
            <a:ext uri="{FF2B5EF4-FFF2-40B4-BE49-F238E27FC236}">
              <a16:creationId xmlns:a16="http://schemas.microsoft.com/office/drawing/2014/main" id="{87FA0CD8-D2C1-493D-A4D8-5EDB70867E37}"/>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85" name="TextBox 1884">
          <a:extLst>
            <a:ext uri="{FF2B5EF4-FFF2-40B4-BE49-F238E27FC236}">
              <a16:creationId xmlns:a16="http://schemas.microsoft.com/office/drawing/2014/main" id="{75AE9A3A-AA52-4656-83AD-3CDB924C574C}"/>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86" name="TextBox 1885">
          <a:extLst>
            <a:ext uri="{FF2B5EF4-FFF2-40B4-BE49-F238E27FC236}">
              <a16:creationId xmlns:a16="http://schemas.microsoft.com/office/drawing/2014/main" id="{E0729EAA-4FBD-49CC-9149-80A52E006CF8}"/>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87" name="TextBox 1886">
          <a:extLst>
            <a:ext uri="{FF2B5EF4-FFF2-40B4-BE49-F238E27FC236}">
              <a16:creationId xmlns:a16="http://schemas.microsoft.com/office/drawing/2014/main" id="{ADE56135-CB19-4B53-9261-AC7236492F48}"/>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88" name="TextBox 1887">
          <a:extLst>
            <a:ext uri="{FF2B5EF4-FFF2-40B4-BE49-F238E27FC236}">
              <a16:creationId xmlns:a16="http://schemas.microsoft.com/office/drawing/2014/main" id="{23C88A70-5267-4B5C-9CA6-F075D551D06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89" name="TextBox 1888">
          <a:extLst>
            <a:ext uri="{FF2B5EF4-FFF2-40B4-BE49-F238E27FC236}">
              <a16:creationId xmlns:a16="http://schemas.microsoft.com/office/drawing/2014/main" id="{F0D5566A-9C35-49EE-A7CA-E0CE12A94AE2}"/>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90" name="TextBox 1889">
          <a:extLst>
            <a:ext uri="{FF2B5EF4-FFF2-40B4-BE49-F238E27FC236}">
              <a16:creationId xmlns:a16="http://schemas.microsoft.com/office/drawing/2014/main" id="{B21C871B-32C5-4DA1-8AF0-F5000B18A503}"/>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91" name="TextBox 1890">
          <a:extLst>
            <a:ext uri="{FF2B5EF4-FFF2-40B4-BE49-F238E27FC236}">
              <a16:creationId xmlns:a16="http://schemas.microsoft.com/office/drawing/2014/main" id="{7DA66D97-91F6-4B49-B62E-8E92CD869DED}"/>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92" name="TextBox 1891">
          <a:extLst>
            <a:ext uri="{FF2B5EF4-FFF2-40B4-BE49-F238E27FC236}">
              <a16:creationId xmlns:a16="http://schemas.microsoft.com/office/drawing/2014/main" id="{DBB5814D-48F3-4574-999F-CD0C6CAB137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93" name="TextBox 1892">
          <a:extLst>
            <a:ext uri="{FF2B5EF4-FFF2-40B4-BE49-F238E27FC236}">
              <a16:creationId xmlns:a16="http://schemas.microsoft.com/office/drawing/2014/main" id="{FC067238-59EB-43EF-9585-18664948E131}"/>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94" name="TextBox 1893">
          <a:extLst>
            <a:ext uri="{FF2B5EF4-FFF2-40B4-BE49-F238E27FC236}">
              <a16:creationId xmlns:a16="http://schemas.microsoft.com/office/drawing/2014/main" id="{22FD7B8B-3F34-4051-B547-80D3AA75AAAF}"/>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95" name="TextBox 1894">
          <a:extLst>
            <a:ext uri="{FF2B5EF4-FFF2-40B4-BE49-F238E27FC236}">
              <a16:creationId xmlns:a16="http://schemas.microsoft.com/office/drawing/2014/main" id="{EA2920BF-570F-4FC7-AF65-745E6EEA024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96" name="TextBox 1895">
          <a:extLst>
            <a:ext uri="{FF2B5EF4-FFF2-40B4-BE49-F238E27FC236}">
              <a16:creationId xmlns:a16="http://schemas.microsoft.com/office/drawing/2014/main" id="{1BF5C093-8583-4019-B06A-B084815DC4DA}"/>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97" name="TextBox 1896">
          <a:extLst>
            <a:ext uri="{FF2B5EF4-FFF2-40B4-BE49-F238E27FC236}">
              <a16:creationId xmlns:a16="http://schemas.microsoft.com/office/drawing/2014/main" id="{24EB3EFE-F7B6-4AA7-BA3F-A2FD6F3FE0F0}"/>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98" name="TextBox 1897">
          <a:extLst>
            <a:ext uri="{FF2B5EF4-FFF2-40B4-BE49-F238E27FC236}">
              <a16:creationId xmlns:a16="http://schemas.microsoft.com/office/drawing/2014/main" id="{7F5631C2-A9C3-4774-8095-B1037A831A0C}"/>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899" name="TextBox 1898">
          <a:extLst>
            <a:ext uri="{FF2B5EF4-FFF2-40B4-BE49-F238E27FC236}">
              <a16:creationId xmlns:a16="http://schemas.microsoft.com/office/drawing/2014/main" id="{87DAA3D2-6EA2-4AB5-B88A-B623EE04D739}"/>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900" name="TextBox 1899">
          <a:extLst>
            <a:ext uri="{FF2B5EF4-FFF2-40B4-BE49-F238E27FC236}">
              <a16:creationId xmlns:a16="http://schemas.microsoft.com/office/drawing/2014/main" id="{A40531BC-EE55-49BE-BE15-8B1F02C1D8B9}"/>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385</xdr:row>
      <xdr:rowOff>0</xdr:rowOff>
    </xdr:from>
    <xdr:ext cx="184731" cy="264560"/>
    <xdr:sp macro="" textlink="">
      <xdr:nvSpPr>
        <xdr:cNvPr id="1901" name="TextBox 1900">
          <a:extLst>
            <a:ext uri="{FF2B5EF4-FFF2-40B4-BE49-F238E27FC236}">
              <a16:creationId xmlns:a16="http://schemas.microsoft.com/office/drawing/2014/main" id="{A4BAE20E-E2CB-4EEC-842C-608FBD10EE14}"/>
            </a:ext>
          </a:extLst>
        </xdr:cNvPr>
        <xdr:cNvSpPr txBox="1"/>
      </xdr:nvSpPr>
      <xdr:spPr>
        <a:xfrm>
          <a:off x="13077825" y="18934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02" name="TextBox 1901">
          <a:extLst>
            <a:ext uri="{FF2B5EF4-FFF2-40B4-BE49-F238E27FC236}">
              <a16:creationId xmlns:a16="http://schemas.microsoft.com/office/drawing/2014/main" id="{FA01C18B-D045-43EC-A6E6-D36B23E289D1}"/>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03" name="TextBox 1902">
          <a:extLst>
            <a:ext uri="{FF2B5EF4-FFF2-40B4-BE49-F238E27FC236}">
              <a16:creationId xmlns:a16="http://schemas.microsoft.com/office/drawing/2014/main" id="{D149F475-AA9F-42E0-A89C-34B36B76E636}"/>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04" name="TextBox 1903">
          <a:extLst>
            <a:ext uri="{FF2B5EF4-FFF2-40B4-BE49-F238E27FC236}">
              <a16:creationId xmlns:a16="http://schemas.microsoft.com/office/drawing/2014/main" id="{6056D9E7-B7CF-4FE3-83E1-A124E221AA0A}"/>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05" name="TextBox 1904">
          <a:extLst>
            <a:ext uri="{FF2B5EF4-FFF2-40B4-BE49-F238E27FC236}">
              <a16:creationId xmlns:a16="http://schemas.microsoft.com/office/drawing/2014/main" id="{D5F4F350-87CF-4455-A0C1-C295E33F581C}"/>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06" name="TextBox 1905">
          <a:extLst>
            <a:ext uri="{FF2B5EF4-FFF2-40B4-BE49-F238E27FC236}">
              <a16:creationId xmlns:a16="http://schemas.microsoft.com/office/drawing/2014/main" id="{727DA5AF-3DDF-41C8-9AC9-BC6B8EF1D67C}"/>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07" name="TextBox 1906">
          <a:extLst>
            <a:ext uri="{FF2B5EF4-FFF2-40B4-BE49-F238E27FC236}">
              <a16:creationId xmlns:a16="http://schemas.microsoft.com/office/drawing/2014/main" id="{15155684-0FA8-41D5-935A-25E2F5B26E28}"/>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08" name="TextBox 1907">
          <a:extLst>
            <a:ext uri="{FF2B5EF4-FFF2-40B4-BE49-F238E27FC236}">
              <a16:creationId xmlns:a16="http://schemas.microsoft.com/office/drawing/2014/main" id="{799F876C-A89F-473A-B7CB-DC05CD1F3F50}"/>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09" name="TextBox 1908">
          <a:extLst>
            <a:ext uri="{FF2B5EF4-FFF2-40B4-BE49-F238E27FC236}">
              <a16:creationId xmlns:a16="http://schemas.microsoft.com/office/drawing/2014/main" id="{27641112-A244-494A-91F4-EDD923F70AF7}"/>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10" name="TextBox 1909">
          <a:extLst>
            <a:ext uri="{FF2B5EF4-FFF2-40B4-BE49-F238E27FC236}">
              <a16:creationId xmlns:a16="http://schemas.microsoft.com/office/drawing/2014/main" id="{F0847AD8-4785-420D-8DEC-95D3E5AB78B5}"/>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11" name="TextBox 1910">
          <a:extLst>
            <a:ext uri="{FF2B5EF4-FFF2-40B4-BE49-F238E27FC236}">
              <a16:creationId xmlns:a16="http://schemas.microsoft.com/office/drawing/2014/main" id="{29CA2819-579D-4E9D-9366-1DCC42885DF5}"/>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12" name="TextBox 1911">
          <a:extLst>
            <a:ext uri="{FF2B5EF4-FFF2-40B4-BE49-F238E27FC236}">
              <a16:creationId xmlns:a16="http://schemas.microsoft.com/office/drawing/2014/main" id="{CA634A4D-61E1-465A-AE0D-E6691396092B}"/>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13" name="TextBox 1912">
          <a:extLst>
            <a:ext uri="{FF2B5EF4-FFF2-40B4-BE49-F238E27FC236}">
              <a16:creationId xmlns:a16="http://schemas.microsoft.com/office/drawing/2014/main" id="{7D695626-D7D3-4231-A1DC-9073297BA7B3}"/>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14" name="TextBox 1913">
          <a:extLst>
            <a:ext uri="{FF2B5EF4-FFF2-40B4-BE49-F238E27FC236}">
              <a16:creationId xmlns:a16="http://schemas.microsoft.com/office/drawing/2014/main" id="{9877F4DB-5B4B-4DB9-A994-59AB17CBAE19}"/>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15" name="TextBox 1914">
          <a:extLst>
            <a:ext uri="{FF2B5EF4-FFF2-40B4-BE49-F238E27FC236}">
              <a16:creationId xmlns:a16="http://schemas.microsoft.com/office/drawing/2014/main" id="{1EC5B599-13FF-406E-8F61-E921EA0B40B6}"/>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16" name="TextBox 1915">
          <a:extLst>
            <a:ext uri="{FF2B5EF4-FFF2-40B4-BE49-F238E27FC236}">
              <a16:creationId xmlns:a16="http://schemas.microsoft.com/office/drawing/2014/main" id="{F3CC653A-957A-4AE8-8F8B-5A5B1A9A4B0A}"/>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17" name="TextBox 1916">
          <a:extLst>
            <a:ext uri="{FF2B5EF4-FFF2-40B4-BE49-F238E27FC236}">
              <a16:creationId xmlns:a16="http://schemas.microsoft.com/office/drawing/2014/main" id="{D447BD8D-E379-4C45-9969-076A2A2E83AE}"/>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18" name="TextBox 1917">
          <a:extLst>
            <a:ext uri="{FF2B5EF4-FFF2-40B4-BE49-F238E27FC236}">
              <a16:creationId xmlns:a16="http://schemas.microsoft.com/office/drawing/2014/main" id="{C32BF640-224D-4DEA-9FDF-5272CC4E3C15}"/>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19" name="TextBox 1918">
          <a:extLst>
            <a:ext uri="{FF2B5EF4-FFF2-40B4-BE49-F238E27FC236}">
              <a16:creationId xmlns:a16="http://schemas.microsoft.com/office/drawing/2014/main" id="{CB1FEAB7-EA3F-413C-B109-A1502FFA6395}"/>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20" name="TextBox 1919">
          <a:extLst>
            <a:ext uri="{FF2B5EF4-FFF2-40B4-BE49-F238E27FC236}">
              <a16:creationId xmlns:a16="http://schemas.microsoft.com/office/drawing/2014/main" id="{88DF698E-F65B-462F-A750-22B1C4C5E327}"/>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21" name="TextBox 1920">
          <a:extLst>
            <a:ext uri="{FF2B5EF4-FFF2-40B4-BE49-F238E27FC236}">
              <a16:creationId xmlns:a16="http://schemas.microsoft.com/office/drawing/2014/main" id="{7BFA0CB9-B4A3-4AE2-84EF-4366B0BDB806}"/>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22" name="TextBox 1921">
          <a:extLst>
            <a:ext uri="{FF2B5EF4-FFF2-40B4-BE49-F238E27FC236}">
              <a16:creationId xmlns:a16="http://schemas.microsoft.com/office/drawing/2014/main" id="{232ACF88-FF66-4BFD-B50C-9E324CDD0DCA}"/>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23" name="TextBox 1922">
          <a:extLst>
            <a:ext uri="{FF2B5EF4-FFF2-40B4-BE49-F238E27FC236}">
              <a16:creationId xmlns:a16="http://schemas.microsoft.com/office/drawing/2014/main" id="{E951516B-6611-49FD-A072-196AC0C4CCAC}"/>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24" name="TextBox 1923">
          <a:extLst>
            <a:ext uri="{FF2B5EF4-FFF2-40B4-BE49-F238E27FC236}">
              <a16:creationId xmlns:a16="http://schemas.microsoft.com/office/drawing/2014/main" id="{ED44150E-B17E-4B60-95BC-66ECEA87F707}"/>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25" name="TextBox 1924">
          <a:extLst>
            <a:ext uri="{FF2B5EF4-FFF2-40B4-BE49-F238E27FC236}">
              <a16:creationId xmlns:a16="http://schemas.microsoft.com/office/drawing/2014/main" id="{A338E389-8959-404D-AD5D-BDD6338E67E9}"/>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26" name="TextBox 1925">
          <a:extLst>
            <a:ext uri="{FF2B5EF4-FFF2-40B4-BE49-F238E27FC236}">
              <a16:creationId xmlns:a16="http://schemas.microsoft.com/office/drawing/2014/main" id="{4AE8EB9B-A47A-47AF-BD55-08A3D70E0993}"/>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27" name="TextBox 1926">
          <a:extLst>
            <a:ext uri="{FF2B5EF4-FFF2-40B4-BE49-F238E27FC236}">
              <a16:creationId xmlns:a16="http://schemas.microsoft.com/office/drawing/2014/main" id="{3BC29278-E180-417B-9B7E-6FA11CB57B08}"/>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28" name="TextBox 1927">
          <a:extLst>
            <a:ext uri="{FF2B5EF4-FFF2-40B4-BE49-F238E27FC236}">
              <a16:creationId xmlns:a16="http://schemas.microsoft.com/office/drawing/2014/main" id="{89BD3D25-43BB-461F-B76E-9A7F8E504A62}"/>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29" name="TextBox 1928">
          <a:extLst>
            <a:ext uri="{FF2B5EF4-FFF2-40B4-BE49-F238E27FC236}">
              <a16:creationId xmlns:a16="http://schemas.microsoft.com/office/drawing/2014/main" id="{EDFCA68F-37C8-41FC-876A-DED2CFB2487C}"/>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30" name="TextBox 1929">
          <a:extLst>
            <a:ext uri="{FF2B5EF4-FFF2-40B4-BE49-F238E27FC236}">
              <a16:creationId xmlns:a16="http://schemas.microsoft.com/office/drawing/2014/main" id="{173F111C-D131-4CC4-B764-6CF2A4449FE2}"/>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31" name="TextBox 1930">
          <a:extLst>
            <a:ext uri="{FF2B5EF4-FFF2-40B4-BE49-F238E27FC236}">
              <a16:creationId xmlns:a16="http://schemas.microsoft.com/office/drawing/2014/main" id="{22589DF8-2609-4144-8D8D-5807207DBD80}"/>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32" name="TextBox 1931">
          <a:extLst>
            <a:ext uri="{FF2B5EF4-FFF2-40B4-BE49-F238E27FC236}">
              <a16:creationId xmlns:a16="http://schemas.microsoft.com/office/drawing/2014/main" id="{C8D4FCF3-FAB6-4F4F-81B9-1CF12A911437}"/>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33" name="TextBox 1932">
          <a:extLst>
            <a:ext uri="{FF2B5EF4-FFF2-40B4-BE49-F238E27FC236}">
              <a16:creationId xmlns:a16="http://schemas.microsoft.com/office/drawing/2014/main" id="{9D86EF79-65B1-40D6-A9A6-6C517000D040}"/>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34" name="TextBox 1933">
          <a:extLst>
            <a:ext uri="{FF2B5EF4-FFF2-40B4-BE49-F238E27FC236}">
              <a16:creationId xmlns:a16="http://schemas.microsoft.com/office/drawing/2014/main" id="{D6918A01-FD55-45B2-9D67-78C3FE61093E}"/>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35" name="TextBox 1934">
          <a:extLst>
            <a:ext uri="{FF2B5EF4-FFF2-40B4-BE49-F238E27FC236}">
              <a16:creationId xmlns:a16="http://schemas.microsoft.com/office/drawing/2014/main" id="{AAF7C273-970F-4680-B081-A226D61B9931}"/>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36" name="TextBox 1935">
          <a:extLst>
            <a:ext uri="{FF2B5EF4-FFF2-40B4-BE49-F238E27FC236}">
              <a16:creationId xmlns:a16="http://schemas.microsoft.com/office/drawing/2014/main" id="{31F95B0B-86B6-4713-896A-2FB7EC8EF666}"/>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37" name="TextBox 1936">
          <a:extLst>
            <a:ext uri="{FF2B5EF4-FFF2-40B4-BE49-F238E27FC236}">
              <a16:creationId xmlns:a16="http://schemas.microsoft.com/office/drawing/2014/main" id="{B4FF3C05-6CFE-4463-AA45-71AB24D009C2}"/>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38" name="TextBox 1937">
          <a:extLst>
            <a:ext uri="{FF2B5EF4-FFF2-40B4-BE49-F238E27FC236}">
              <a16:creationId xmlns:a16="http://schemas.microsoft.com/office/drawing/2014/main" id="{D84B33B4-6815-4722-9B83-DCCE8AADE44C}"/>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39" name="TextBox 1938">
          <a:extLst>
            <a:ext uri="{FF2B5EF4-FFF2-40B4-BE49-F238E27FC236}">
              <a16:creationId xmlns:a16="http://schemas.microsoft.com/office/drawing/2014/main" id="{394B1F33-D5BD-4132-8DAD-57E84F0DA226}"/>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40" name="TextBox 1939">
          <a:extLst>
            <a:ext uri="{FF2B5EF4-FFF2-40B4-BE49-F238E27FC236}">
              <a16:creationId xmlns:a16="http://schemas.microsoft.com/office/drawing/2014/main" id="{85502E45-FA5E-4356-8819-C56484E1B015}"/>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41" name="TextBox 1940">
          <a:extLst>
            <a:ext uri="{FF2B5EF4-FFF2-40B4-BE49-F238E27FC236}">
              <a16:creationId xmlns:a16="http://schemas.microsoft.com/office/drawing/2014/main" id="{67B8BF14-08F4-4088-B16B-A0A56776075C}"/>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42" name="TextBox 1941">
          <a:extLst>
            <a:ext uri="{FF2B5EF4-FFF2-40B4-BE49-F238E27FC236}">
              <a16:creationId xmlns:a16="http://schemas.microsoft.com/office/drawing/2014/main" id="{E170D635-537B-4394-B0D9-69CA1429F1EB}"/>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43" name="TextBox 1942">
          <a:extLst>
            <a:ext uri="{FF2B5EF4-FFF2-40B4-BE49-F238E27FC236}">
              <a16:creationId xmlns:a16="http://schemas.microsoft.com/office/drawing/2014/main" id="{5AF4975E-3124-44AF-9D56-ACF57FE5F611}"/>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44" name="TextBox 1943">
          <a:extLst>
            <a:ext uri="{FF2B5EF4-FFF2-40B4-BE49-F238E27FC236}">
              <a16:creationId xmlns:a16="http://schemas.microsoft.com/office/drawing/2014/main" id="{70611B64-BC9B-4BDD-8DAD-2AA2FEB7B7F8}"/>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45" name="TextBox 1944">
          <a:extLst>
            <a:ext uri="{FF2B5EF4-FFF2-40B4-BE49-F238E27FC236}">
              <a16:creationId xmlns:a16="http://schemas.microsoft.com/office/drawing/2014/main" id="{67FE52C3-429F-4D39-B250-6D6AA99BD05A}"/>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46" name="TextBox 1945">
          <a:extLst>
            <a:ext uri="{FF2B5EF4-FFF2-40B4-BE49-F238E27FC236}">
              <a16:creationId xmlns:a16="http://schemas.microsoft.com/office/drawing/2014/main" id="{1A8B4801-2556-4BD5-B3CC-C446D4A62184}"/>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47" name="TextBox 1946">
          <a:extLst>
            <a:ext uri="{FF2B5EF4-FFF2-40B4-BE49-F238E27FC236}">
              <a16:creationId xmlns:a16="http://schemas.microsoft.com/office/drawing/2014/main" id="{2577B73B-4154-4ED6-8CFB-0FFAFB11EA57}"/>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48" name="TextBox 1947">
          <a:extLst>
            <a:ext uri="{FF2B5EF4-FFF2-40B4-BE49-F238E27FC236}">
              <a16:creationId xmlns:a16="http://schemas.microsoft.com/office/drawing/2014/main" id="{9C82D58F-9617-4189-B826-7926197D3560}"/>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49" name="TextBox 1948">
          <a:extLst>
            <a:ext uri="{FF2B5EF4-FFF2-40B4-BE49-F238E27FC236}">
              <a16:creationId xmlns:a16="http://schemas.microsoft.com/office/drawing/2014/main" id="{79B24F8F-E539-4C30-B7CB-3C988CB9F912}"/>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50" name="TextBox 1949">
          <a:extLst>
            <a:ext uri="{FF2B5EF4-FFF2-40B4-BE49-F238E27FC236}">
              <a16:creationId xmlns:a16="http://schemas.microsoft.com/office/drawing/2014/main" id="{E552DB6C-9532-4FA4-886B-188D0E93C2BB}"/>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51" name="TextBox 1950">
          <a:extLst>
            <a:ext uri="{FF2B5EF4-FFF2-40B4-BE49-F238E27FC236}">
              <a16:creationId xmlns:a16="http://schemas.microsoft.com/office/drawing/2014/main" id="{932F2BA5-917A-472F-B8BA-001EF1B3C859}"/>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52" name="TextBox 1951">
          <a:extLst>
            <a:ext uri="{FF2B5EF4-FFF2-40B4-BE49-F238E27FC236}">
              <a16:creationId xmlns:a16="http://schemas.microsoft.com/office/drawing/2014/main" id="{A60CB0D0-A59A-4975-874B-77B8FD6611E6}"/>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53" name="TextBox 1952">
          <a:extLst>
            <a:ext uri="{FF2B5EF4-FFF2-40B4-BE49-F238E27FC236}">
              <a16:creationId xmlns:a16="http://schemas.microsoft.com/office/drawing/2014/main" id="{CC845D64-E2FF-42DA-8BEE-9BA6EF8B0CAE}"/>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54" name="TextBox 1953">
          <a:extLst>
            <a:ext uri="{FF2B5EF4-FFF2-40B4-BE49-F238E27FC236}">
              <a16:creationId xmlns:a16="http://schemas.microsoft.com/office/drawing/2014/main" id="{2F4E0C88-B54E-48EC-A716-EEEE6BD35388}"/>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55" name="TextBox 1954">
          <a:extLst>
            <a:ext uri="{FF2B5EF4-FFF2-40B4-BE49-F238E27FC236}">
              <a16:creationId xmlns:a16="http://schemas.microsoft.com/office/drawing/2014/main" id="{71ED6129-118B-436A-9084-5D203884E2D4}"/>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56" name="TextBox 1955">
          <a:extLst>
            <a:ext uri="{FF2B5EF4-FFF2-40B4-BE49-F238E27FC236}">
              <a16:creationId xmlns:a16="http://schemas.microsoft.com/office/drawing/2014/main" id="{AA195A94-1D59-40DA-AEBA-B7C23356B3E6}"/>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57" name="TextBox 1956">
          <a:extLst>
            <a:ext uri="{FF2B5EF4-FFF2-40B4-BE49-F238E27FC236}">
              <a16:creationId xmlns:a16="http://schemas.microsoft.com/office/drawing/2014/main" id="{5000095F-60D1-424A-B3BC-049BBDC2E2A0}"/>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58" name="TextBox 1957">
          <a:extLst>
            <a:ext uri="{FF2B5EF4-FFF2-40B4-BE49-F238E27FC236}">
              <a16:creationId xmlns:a16="http://schemas.microsoft.com/office/drawing/2014/main" id="{1200284C-6F7A-4262-B7BB-23B1728E107B}"/>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59" name="TextBox 1958">
          <a:extLst>
            <a:ext uri="{FF2B5EF4-FFF2-40B4-BE49-F238E27FC236}">
              <a16:creationId xmlns:a16="http://schemas.microsoft.com/office/drawing/2014/main" id="{8721EE5D-34C0-4A8E-813F-8AF7F3956723}"/>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60" name="TextBox 1959">
          <a:extLst>
            <a:ext uri="{FF2B5EF4-FFF2-40B4-BE49-F238E27FC236}">
              <a16:creationId xmlns:a16="http://schemas.microsoft.com/office/drawing/2014/main" id="{737083D4-9556-4523-938E-E03DB10CEF7A}"/>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61" name="TextBox 1960">
          <a:extLst>
            <a:ext uri="{FF2B5EF4-FFF2-40B4-BE49-F238E27FC236}">
              <a16:creationId xmlns:a16="http://schemas.microsoft.com/office/drawing/2014/main" id="{EC44FD96-03C2-4E43-89D0-7FBAFAD62093}"/>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62" name="TextBox 1961">
          <a:extLst>
            <a:ext uri="{FF2B5EF4-FFF2-40B4-BE49-F238E27FC236}">
              <a16:creationId xmlns:a16="http://schemas.microsoft.com/office/drawing/2014/main" id="{8665D4F1-F56B-44CA-B53E-13880F24FF33}"/>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63" name="TextBox 1962">
          <a:extLst>
            <a:ext uri="{FF2B5EF4-FFF2-40B4-BE49-F238E27FC236}">
              <a16:creationId xmlns:a16="http://schemas.microsoft.com/office/drawing/2014/main" id="{88AA9E01-F227-4864-80A2-B949D3174940}"/>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386</xdr:row>
      <xdr:rowOff>0</xdr:rowOff>
    </xdr:from>
    <xdr:ext cx="184731" cy="264560"/>
    <xdr:sp macro="" textlink="">
      <xdr:nvSpPr>
        <xdr:cNvPr id="1964" name="TextBox 1963">
          <a:extLst>
            <a:ext uri="{FF2B5EF4-FFF2-40B4-BE49-F238E27FC236}">
              <a16:creationId xmlns:a16="http://schemas.microsoft.com/office/drawing/2014/main" id="{F25AE2C9-0EDE-4B65-8062-86F900E47F77}"/>
            </a:ext>
          </a:extLst>
        </xdr:cNvPr>
        <xdr:cNvSpPr txBox="1"/>
      </xdr:nvSpPr>
      <xdr:spPr>
        <a:xfrm>
          <a:off x="13077825" y="18953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091" name="TextBox 2090">
          <a:extLst>
            <a:ext uri="{FF2B5EF4-FFF2-40B4-BE49-F238E27FC236}">
              <a16:creationId xmlns:a16="http://schemas.microsoft.com/office/drawing/2014/main" id="{1174A58B-37BC-498F-B540-21E5333D8A26}"/>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092" name="TextBox 2091">
          <a:extLst>
            <a:ext uri="{FF2B5EF4-FFF2-40B4-BE49-F238E27FC236}">
              <a16:creationId xmlns:a16="http://schemas.microsoft.com/office/drawing/2014/main" id="{50D4D8C7-9AE6-4CB1-9FB4-9B5D0F96F33D}"/>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093" name="TextBox 2092">
          <a:extLst>
            <a:ext uri="{FF2B5EF4-FFF2-40B4-BE49-F238E27FC236}">
              <a16:creationId xmlns:a16="http://schemas.microsoft.com/office/drawing/2014/main" id="{09BFF072-9A98-4223-AD3E-A308A5186858}"/>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094" name="TextBox 2093">
          <a:extLst>
            <a:ext uri="{FF2B5EF4-FFF2-40B4-BE49-F238E27FC236}">
              <a16:creationId xmlns:a16="http://schemas.microsoft.com/office/drawing/2014/main" id="{7F1BE20B-747A-4DEE-8C29-311573F94CE3}"/>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095" name="TextBox 2094">
          <a:extLst>
            <a:ext uri="{FF2B5EF4-FFF2-40B4-BE49-F238E27FC236}">
              <a16:creationId xmlns:a16="http://schemas.microsoft.com/office/drawing/2014/main" id="{507D5069-2394-40A7-B749-11ECF0042AFC}"/>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096" name="TextBox 2095">
          <a:extLst>
            <a:ext uri="{FF2B5EF4-FFF2-40B4-BE49-F238E27FC236}">
              <a16:creationId xmlns:a16="http://schemas.microsoft.com/office/drawing/2014/main" id="{4EC17827-6332-4096-89C3-3BDEC18D6BF4}"/>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097" name="TextBox 2096">
          <a:extLst>
            <a:ext uri="{FF2B5EF4-FFF2-40B4-BE49-F238E27FC236}">
              <a16:creationId xmlns:a16="http://schemas.microsoft.com/office/drawing/2014/main" id="{A1B91649-6211-44EA-AE90-6F1F703ABD35}"/>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098" name="TextBox 2097">
          <a:extLst>
            <a:ext uri="{FF2B5EF4-FFF2-40B4-BE49-F238E27FC236}">
              <a16:creationId xmlns:a16="http://schemas.microsoft.com/office/drawing/2014/main" id="{09A58906-487F-48B2-B229-7E91BB7E7F94}"/>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099" name="TextBox 2098">
          <a:extLst>
            <a:ext uri="{FF2B5EF4-FFF2-40B4-BE49-F238E27FC236}">
              <a16:creationId xmlns:a16="http://schemas.microsoft.com/office/drawing/2014/main" id="{F289FAF2-7EB5-4E40-A4F0-79F8796D960F}"/>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00" name="TextBox 2099">
          <a:extLst>
            <a:ext uri="{FF2B5EF4-FFF2-40B4-BE49-F238E27FC236}">
              <a16:creationId xmlns:a16="http://schemas.microsoft.com/office/drawing/2014/main" id="{3F3FF3F5-26B9-4E06-BE29-B19384CC44C0}"/>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01" name="TextBox 2100">
          <a:extLst>
            <a:ext uri="{FF2B5EF4-FFF2-40B4-BE49-F238E27FC236}">
              <a16:creationId xmlns:a16="http://schemas.microsoft.com/office/drawing/2014/main" id="{A2C20496-F55B-4F54-A0D0-F746914C1905}"/>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02" name="TextBox 2101">
          <a:extLst>
            <a:ext uri="{FF2B5EF4-FFF2-40B4-BE49-F238E27FC236}">
              <a16:creationId xmlns:a16="http://schemas.microsoft.com/office/drawing/2014/main" id="{A7680A53-2B74-4106-82D1-B893CEB5F5F0}"/>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03" name="TextBox 2102">
          <a:extLst>
            <a:ext uri="{FF2B5EF4-FFF2-40B4-BE49-F238E27FC236}">
              <a16:creationId xmlns:a16="http://schemas.microsoft.com/office/drawing/2014/main" id="{91B7C6D7-81EC-42A9-9C2E-DE1D04371CF7}"/>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04" name="TextBox 2103">
          <a:extLst>
            <a:ext uri="{FF2B5EF4-FFF2-40B4-BE49-F238E27FC236}">
              <a16:creationId xmlns:a16="http://schemas.microsoft.com/office/drawing/2014/main" id="{D557761B-3ED0-4D31-BB6C-95FE958037F8}"/>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05" name="TextBox 2104">
          <a:extLst>
            <a:ext uri="{FF2B5EF4-FFF2-40B4-BE49-F238E27FC236}">
              <a16:creationId xmlns:a16="http://schemas.microsoft.com/office/drawing/2014/main" id="{EB2BA28E-5E6F-4D49-A5A6-0E75BB215A95}"/>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06" name="TextBox 2105">
          <a:extLst>
            <a:ext uri="{FF2B5EF4-FFF2-40B4-BE49-F238E27FC236}">
              <a16:creationId xmlns:a16="http://schemas.microsoft.com/office/drawing/2014/main" id="{776A0DBD-3FAB-4039-B5C9-6BA579DD9BFE}"/>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07" name="TextBox 2106">
          <a:extLst>
            <a:ext uri="{FF2B5EF4-FFF2-40B4-BE49-F238E27FC236}">
              <a16:creationId xmlns:a16="http://schemas.microsoft.com/office/drawing/2014/main" id="{DA6ED641-3855-4FD5-B3C7-FA41E63D7022}"/>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08" name="TextBox 2107">
          <a:extLst>
            <a:ext uri="{FF2B5EF4-FFF2-40B4-BE49-F238E27FC236}">
              <a16:creationId xmlns:a16="http://schemas.microsoft.com/office/drawing/2014/main" id="{572B5487-8A91-42A7-B707-537D483D1055}"/>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09" name="TextBox 2108">
          <a:extLst>
            <a:ext uri="{FF2B5EF4-FFF2-40B4-BE49-F238E27FC236}">
              <a16:creationId xmlns:a16="http://schemas.microsoft.com/office/drawing/2014/main" id="{3C341141-DC09-408F-92F3-B8C213BC2FF8}"/>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10" name="TextBox 2109">
          <a:extLst>
            <a:ext uri="{FF2B5EF4-FFF2-40B4-BE49-F238E27FC236}">
              <a16:creationId xmlns:a16="http://schemas.microsoft.com/office/drawing/2014/main" id="{12835750-0592-4792-A576-0B59BAF442A1}"/>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11" name="TextBox 2110">
          <a:extLst>
            <a:ext uri="{FF2B5EF4-FFF2-40B4-BE49-F238E27FC236}">
              <a16:creationId xmlns:a16="http://schemas.microsoft.com/office/drawing/2014/main" id="{03C1E8BB-58E1-423B-9AC7-A5DD6278B859}"/>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12" name="TextBox 2111">
          <a:extLst>
            <a:ext uri="{FF2B5EF4-FFF2-40B4-BE49-F238E27FC236}">
              <a16:creationId xmlns:a16="http://schemas.microsoft.com/office/drawing/2014/main" id="{8A197C02-6F88-4920-B99E-A5D11115E9C4}"/>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13" name="TextBox 2112">
          <a:extLst>
            <a:ext uri="{FF2B5EF4-FFF2-40B4-BE49-F238E27FC236}">
              <a16:creationId xmlns:a16="http://schemas.microsoft.com/office/drawing/2014/main" id="{8F1B0BCF-7E50-4BDD-A9D0-2D87885E6990}"/>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14" name="TextBox 2113">
          <a:extLst>
            <a:ext uri="{FF2B5EF4-FFF2-40B4-BE49-F238E27FC236}">
              <a16:creationId xmlns:a16="http://schemas.microsoft.com/office/drawing/2014/main" id="{77522097-046D-4B6F-A565-BEC9709604A0}"/>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15" name="TextBox 2114">
          <a:extLst>
            <a:ext uri="{FF2B5EF4-FFF2-40B4-BE49-F238E27FC236}">
              <a16:creationId xmlns:a16="http://schemas.microsoft.com/office/drawing/2014/main" id="{15724A5A-C89A-4587-A7FE-7FDB1D600B5A}"/>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16" name="TextBox 2115">
          <a:extLst>
            <a:ext uri="{FF2B5EF4-FFF2-40B4-BE49-F238E27FC236}">
              <a16:creationId xmlns:a16="http://schemas.microsoft.com/office/drawing/2014/main" id="{0002D7AC-8C87-440C-9808-3162AE86EE81}"/>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17" name="TextBox 2116">
          <a:extLst>
            <a:ext uri="{FF2B5EF4-FFF2-40B4-BE49-F238E27FC236}">
              <a16:creationId xmlns:a16="http://schemas.microsoft.com/office/drawing/2014/main" id="{C4AE6E2D-F31B-499B-B81F-887B8A8EDAA4}"/>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18" name="TextBox 2117">
          <a:extLst>
            <a:ext uri="{FF2B5EF4-FFF2-40B4-BE49-F238E27FC236}">
              <a16:creationId xmlns:a16="http://schemas.microsoft.com/office/drawing/2014/main" id="{3591743A-03CC-4612-86EF-45110566917A}"/>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19" name="TextBox 2118">
          <a:extLst>
            <a:ext uri="{FF2B5EF4-FFF2-40B4-BE49-F238E27FC236}">
              <a16:creationId xmlns:a16="http://schemas.microsoft.com/office/drawing/2014/main" id="{94FF7B9C-5FD0-4320-A291-52220F3ADB18}"/>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20" name="TextBox 2119">
          <a:extLst>
            <a:ext uri="{FF2B5EF4-FFF2-40B4-BE49-F238E27FC236}">
              <a16:creationId xmlns:a16="http://schemas.microsoft.com/office/drawing/2014/main" id="{280D996B-E0D2-487C-BB39-BD8D673541AB}"/>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21" name="TextBox 2120">
          <a:extLst>
            <a:ext uri="{FF2B5EF4-FFF2-40B4-BE49-F238E27FC236}">
              <a16:creationId xmlns:a16="http://schemas.microsoft.com/office/drawing/2014/main" id="{B1B1F243-1BFC-4B0B-B47A-8D98D0C797F3}"/>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22" name="TextBox 2121">
          <a:extLst>
            <a:ext uri="{FF2B5EF4-FFF2-40B4-BE49-F238E27FC236}">
              <a16:creationId xmlns:a16="http://schemas.microsoft.com/office/drawing/2014/main" id="{294624DA-5352-47E3-AE12-029C4BA23662}"/>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23" name="TextBox 2122">
          <a:extLst>
            <a:ext uri="{FF2B5EF4-FFF2-40B4-BE49-F238E27FC236}">
              <a16:creationId xmlns:a16="http://schemas.microsoft.com/office/drawing/2014/main" id="{F331851B-AC58-4DCD-9713-148DFE339AE6}"/>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24" name="TextBox 2123">
          <a:extLst>
            <a:ext uri="{FF2B5EF4-FFF2-40B4-BE49-F238E27FC236}">
              <a16:creationId xmlns:a16="http://schemas.microsoft.com/office/drawing/2014/main" id="{035C6872-F481-4D87-9B74-E6DBD858449F}"/>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25" name="TextBox 2124">
          <a:extLst>
            <a:ext uri="{FF2B5EF4-FFF2-40B4-BE49-F238E27FC236}">
              <a16:creationId xmlns:a16="http://schemas.microsoft.com/office/drawing/2014/main" id="{D5BC01AC-02E8-4FE6-92F6-7F7171E17778}"/>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26" name="TextBox 2125">
          <a:extLst>
            <a:ext uri="{FF2B5EF4-FFF2-40B4-BE49-F238E27FC236}">
              <a16:creationId xmlns:a16="http://schemas.microsoft.com/office/drawing/2014/main" id="{2A5124DB-2776-430C-8918-DFBA352330FA}"/>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27" name="TextBox 2126">
          <a:extLst>
            <a:ext uri="{FF2B5EF4-FFF2-40B4-BE49-F238E27FC236}">
              <a16:creationId xmlns:a16="http://schemas.microsoft.com/office/drawing/2014/main" id="{0595419A-A708-4E78-985D-760CE8A580E6}"/>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28" name="TextBox 2127">
          <a:extLst>
            <a:ext uri="{FF2B5EF4-FFF2-40B4-BE49-F238E27FC236}">
              <a16:creationId xmlns:a16="http://schemas.microsoft.com/office/drawing/2014/main" id="{9C66D9CC-A3DC-401F-8439-6FB8D5E33685}"/>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29" name="TextBox 2128">
          <a:extLst>
            <a:ext uri="{FF2B5EF4-FFF2-40B4-BE49-F238E27FC236}">
              <a16:creationId xmlns:a16="http://schemas.microsoft.com/office/drawing/2014/main" id="{4E80DD67-968B-4E83-84A1-C90C299A2F26}"/>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30" name="TextBox 2129">
          <a:extLst>
            <a:ext uri="{FF2B5EF4-FFF2-40B4-BE49-F238E27FC236}">
              <a16:creationId xmlns:a16="http://schemas.microsoft.com/office/drawing/2014/main" id="{6194FE8F-D7EC-4424-A6DC-24E746785144}"/>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31" name="TextBox 2130">
          <a:extLst>
            <a:ext uri="{FF2B5EF4-FFF2-40B4-BE49-F238E27FC236}">
              <a16:creationId xmlns:a16="http://schemas.microsoft.com/office/drawing/2014/main" id="{CE31E970-24CE-4D19-BA63-6D01C1264E64}"/>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32" name="TextBox 2131">
          <a:extLst>
            <a:ext uri="{FF2B5EF4-FFF2-40B4-BE49-F238E27FC236}">
              <a16:creationId xmlns:a16="http://schemas.microsoft.com/office/drawing/2014/main" id="{5F108F84-06D3-45DD-A1DC-C0EA0F319968}"/>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33" name="TextBox 2132">
          <a:extLst>
            <a:ext uri="{FF2B5EF4-FFF2-40B4-BE49-F238E27FC236}">
              <a16:creationId xmlns:a16="http://schemas.microsoft.com/office/drawing/2014/main" id="{03514E3A-B908-4F1D-9A2A-359081E51531}"/>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34" name="TextBox 2133">
          <a:extLst>
            <a:ext uri="{FF2B5EF4-FFF2-40B4-BE49-F238E27FC236}">
              <a16:creationId xmlns:a16="http://schemas.microsoft.com/office/drawing/2014/main" id="{DB2C3598-8FB3-42A4-9147-055A5EBAEE60}"/>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35" name="TextBox 2134">
          <a:extLst>
            <a:ext uri="{FF2B5EF4-FFF2-40B4-BE49-F238E27FC236}">
              <a16:creationId xmlns:a16="http://schemas.microsoft.com/office/drawing/2014/main" id="{C03764FD-E6E5-456C-84B6-8AF4A610EFA9}"/>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36" name="TextBox 2135">
          <a:extLst>
            <a:ext uri="{FF2B5EF4-FFF2-40B4-BE49-F238E27FC236}">
              <a16:creationId xmlns:a16="http://schemas.microsoft.com/office/drawing/2014/main" id="{9DBBF3B3-F384-4263-A83E-C7876B27DFC9}"/>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37" name="TextBox 2136">
          <a:extLst>
            <a:ext uri="{FF2B5EF4-FFF2-40B4-BE49-F238E27FC236}">
              <a16:creationId xmlns:a16="http://schemas.microsoft.com/office/drawing/2014/main" id="{1504B5B4-5722-4081-BEBC-FCDFE7A96B7B}"/>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38" name="TextBox 2137">
          <a:extLst>
            <a:ext uri="{FF2B5EF4-FFF2-40B4-BE49-F238E27FC236}">
              <a16:creationId xmlns:a16="http://schemas.microsoft.com/office/drawing/2014/main" id="{BC0DB780-63EA-44F1-AB6A-390514FB70DE}"/>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39" name="TextBox 2138">
          <a:extLst>
            <a:ext uri="{FF2B5EF4-FFF2-40B4-BE49-F238E27FC236}">
              <a16:creationId xmlns:a16="http://schemas.microsoft.com/office/drawing/2014/main" id="{BA08C19B-CEEA-4954-912A-0E50802E79DA}"/>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40" name="TextBox 2139">
          <a:extLst>
            <a:ext uri="{FF2B5EF4-FFF2-40B4-BE49-F238E27FC236}">
              <a16:creationId xmlns:a16="http://schemas.microsoft.com/office/drawing/2014/main" id="{8B605802-79B1-4D82-BD40-046762E6CBE9}"/>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41" name="TextBox 2140">
          <a:extLst>
            <a:ext uri="{FF2B5EF4-FFF2-40B4-BE49-F238E27FC236}">
              <a16:creationId xmlns:a16="http://schemas.microsoft.com/office/drawing/2014/main" id="{4E1AC7A1-D1BE-4C40-A49C-50E3077CD0B6}"/>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42" name="TextBox 2141">
          <a:extLst>
            <a:ext uri="{FF2B5EF4-FFF2-40B4-BE49-F238E27FC236}">
              <a16:creationId xmlns:a16="http://schemas.microsoft.com/office/drawing/2014/main" id="{6B303229-46F1-43FB-96D7-142A4D074979}"/>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43" name="TextBox 2142">
          <a:extLst>
            <a:ext uri="{FF2B5EF4-FFF2-40B4-BE49-F238E27FC236}">
              <a16:creationId xmlns:a16="http://schemas.microsoft.com/office/drawing/2014/main" id="{923C6FE2-CF8D-49B5-98A2-887880F4D803}"/>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44" name="TextBox 2143">
          <a:extLst>
            <a:ext uri="{FF2B5EF4-FFF2-40B4-BE49-F238E27FC236}">
              <a16:creationId xmlns:a16="http://schemas.microsoft.com/office/drawing/2014/main" id="{D37349A2-FEA6-4D22-9C0E-A97B576A4EE4}"/>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45" name="TextBox 2144">
          <a:extLst>
            <a:ext uri="{FF2B5EF4-FFF2-40B4-BE49-F238E27FC236}">
              <a16:creationId xmlns:a16="http://schemas.microsoft.com/office/drawing/2014/main" id="{A7C5979E-230F-4212-8D10-56FD55B6F739}"/>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46" name="TextBox 2145">
          <a:extLst>
            <a:ext uri="{FF2B5EF4-FFF2-40B4-BE49-F238E27FC236}">
              <a16:creationId xmlns:a16="http://schemas.microsoft.com/office/drawing/2014/main" id="{6341AA89-DF16-4F60-A5CA-A9AACC05E41C}"/>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47" name="TextBox 2146">
          <a:extLst>
            <a:ext uri="{FF2B5EF4-FFF2-40B4-BE49-F238E27FC236}">
              <a16:creationId xmlns:a16="http://schemas.microsoft.com/office/drawing/2014/main" id="{EEAA1EDA-297D-4406-823F-0A10F577DEFD}"/>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48" name="TextBox 2147">
          <a:extLst>
            <a:ext uri="{FF2B5EF4-FFF2-40B4-BE49-F238E27FC236}">
              <a16:creationId xmlns:a16="http://schemas.microsoft.com/office/drawing/2014/main" id="{9D499B86-D4DC-4369-B57C-32FCBDE85C25}"/>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49" name="TextBox 2148">
          <a:extLst>
            <a:ext uri="{FF2B5EF4-FFF2-40B4-BE49-F238E27FC236}">
              <a16:creationId xmlns:a16="http://schemas.microsoft.com/office/drawing/2014/main" id="{DC6DD758-A338-4131-9F17-E74D08CB58A3}"/>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50" name="TextBox 2149">
          <a:extLst>
            <a:ext uri="{FF2B5EF4-FFF2-40B4-BE49-F238E27FC236}">
              <a16:creationId xmlns:a16="http://schemas.microsoft.com/office/drawing/2014/main" id="{2B231814-D3F3-4A7E-87F8-1B166C4C8C17}"/>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51" name="TextBox 2150">
          <a:extLst>
            <a:ext uri="{FF2B5EF4-FFF2-40B4-BE49-F238E27FC236}">
              <a16:creationId xmlns:a16="http://schemas.microsoft.com/office/drawing/2014/main" id="{DE2441FE-798A-4111-94B7-929C4D940D63}"/>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52" name="TextBox 2151">
          <a:extLst>
            <a:ext uri="{FF2B5EF4-FFF2-40B4-BE49-F238E27FC236}">
              <a16:creationId xmlns:a16="http://schemas.microsoft.com/office/drawing/2014/main" id="{58813FA9-E5C4-47DF-B92E-874FAF13D7DF}"/>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387</xdr:row>
      <xdr:rowOff>0</xdr:rowOff>
    </xdr:from>
    <xdr:ext cx="184731" cy="264560"/>
    <xdr:sp macro="" textlink="">
      <xdr:nvSpPr>
        <xdr:cNvPr id="2153" name="TextBox 2152">
          <a:extLst>
            <a:ext uri="{FF2B5EF4-FFF2-40B4-BE49-F238E27FC236}">
              <a16:creationId xmlns:a16="http://schemas.microsoft.com/office/drawing/2014/main" id="{DAE77750-E42A-4CA4-9556-95F99B14D541}"/>
            </a:ext>
          </a:extLst>
        </xdr:cNvPr>
        <xdr:cNvSpPr txBox="1"/>
      </xdr:nvSpPr>
      <xdr:spPr>
        <a:xfrm>
          <a:off x="13077825" y="19182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54" name="TextBox 2153">
          <a:extLst>
            <a:ext uri="{FF2B5EF4-FFF2-40B4-BE49-F238E27FC236}">
              <a16:creationId xmlns:a16="http://schemas.microsoft.com/office/drawing/2014/main" id="{DCDCB00E-8BD7-448D-B482-92D3B0D5A42D}"/>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55" name="TextBox 2154">
          <a:extLst>
            <a:ext uri="{FF2B5EF4-FFF2-40B4-BE49-F238E27FC236}">
              <a16:creationId xmlns:a16="http://schemas.microsoft.com/office/drawing/2014/main" id="{005F75A1-F942-4D6E-9071-3CA2D9AD05E4}"/>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56" name="TextBox 2155">
          <a:extLst>
            <a:ext uri="{FF2B5EF4-FFF2-40B4-BE49-F238E27FC236}">
              <a16:creationId xmlns:a16="http://schemas.microsoft.com/office/drawing/2014/main" id="{8FCF0C82-CBCA-489F-93A0-162FC085F47A}"/>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57" name="TextBox 2156">
          <a:extLst>
            <a:ext uri="{FF2B5EF4-FFF2-40B4-BE49-F238E27FC236}">
              <a16:creationId xmlns:a16="http://schemas.microsoft.com/office/drawing/2014/main" id="{234D5BE9-0775-4209-A818-A7F59297AD90}"/>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58" name="TextBox 2157">
          <a:extLst>
            <a:ext uri="{FF2B5EF4-FFF2-40B4-BE49-F238E27FC236}">
              <a16:creationId xmlns:a16="http://schemas.microsoft.com/office/drawing/2014/main" id="{B7C3D047-0018-4380-8409-578093305DC0}"/>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59" name="TextBox 2158">
          <a:extLst>
            <a:ext uri="{FF2B5EF4-FFF2-40B4-BE49-F238E27FC236}">
              <a16:creationId xmlns:a16="http://schemas.microsoft.com/office/drawing/2014/main" id="{A7AA560E-B57C-43BF-8802-3FF03F6B5267}"/>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60" name="TextBox 2159">
          <a:extLst>
            <a:ext uri="{FF2B5EF4-FFF2-40B4-BE49-F238E27FC236}">
              <a16:creationId xmlns:a16="http://schemas.microsoft.com/office/drawing/2014/main" id="{45CF5FC2-A0FD-4A45-94BA-9EEAF6417311}"/>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61" name="TextBox 2160">
          <a:extLst>
            <a:ext uri="{FF2B5EF4-FFF2-40B4-BE49-F238E27FC236}">
              <a16:creationId xmlns:a16="http://schemas.microsoft.com/office/drawing/2014/main" id="{35816C15-898A-432F-8C83-A6C44C7EC354}"/>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62" name="TextBox 2161">
          <a:extLst>
            <a:ext uri="{FF2B5EF4-FFF2-40B4-BE49-F238E27FC236}">
              <a16:creationId xmlns:a16="http://schemas.microsoft.com/office/drawing/2014/main" id="{2803F511-E596-4E89-AD34-D98A2265D0F0}"/>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63" name="TextBox 2162">
          <a:extLst>
            <a:ext uri="{FF2B5EF4-FFF2-40B4-BE49-F238E27FC236}">
              <a16:creationId xmlns:a16="http://schemas.microsoft.com/office/drawing/2014/main" id="{6E5988AD-0DFD-40E6-8069-0511C83CDE6D}"/>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64" name="TextBox 2163">
          <a:extLst>
            <a:ext uri="{FF2B5EF4-FFF2-40B4-BE49-F238E27FC236}">
              <a16:creationId xmlns:a16="http://schemas.microsoft.com/office/drawing/2014/main" id="{3C298BAA-BB88-4367-BF74-56D593DAF79B}"/>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65" name="TextBox 2164">
          <a:extLst>
            <a:ext uri="{FF2B5EF4-FFF2-40B4-BE49-F238E27FC236}">
              <a16:creationId xmlns:a16="http://schemas.microsoft.com/office/drawing/2014/main" id="{F8863C01-24B9-4E94-8799-84A1F8817398}"/>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66" name="TextBox 2165">
          <a:extLst>
            <a:ext uri="{FF2B5EF4-FFF2-40B4-BE49-F238E27FC236}">
              <a16:creationId xmlns:a16="http://schemas.microsoft.com/office/drawing/2014/main" id="{B78C629E-1D7A-472B-A752-4ED802F6D2E5}"/>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67" name="TextBox 2166">
          <a:extLst>
            <a:ext uri="{FF2B5EF4-FFF2-40B4-BE49-F238E27FC236}">
              <a16:creationId xmlns:a16="http://schemas.microsoft.com/office/drawing/2014/main" id="{94F3E42B-CB5F-4C47-A3A1-7702D7E576A9}"/>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68" name="TextBox 2167">
          <a:extLst>
            <a:ext uri="{FF2B5EF4-FFF2-40B4-BE49-F238E27FC236}">
              <a16:creationId xmlns:a16="http://schemas.microsoft.com/office/drawing/2014/main" id="{268351A3-80C8-426C-B59A-320722A7130E}"/>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69" name="TextBox 2168">
          <a:extLst>
            <a:ext uri="{FF2B5EF4-FFF2-40B4-BE49-F238E27FC236}">
              <a16:creationId xmlns:a16="http://schemas.microsoft.com/office/drawing/2014/main" id="{A50B229D-AF45-4CE7-96A1-061BCB3AA8B5}"/>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70" name="TextBox 2169">
          <a:extLst>
            <a:ext uri="{FF2B5EF4-FFF2-40B4-BE49-F238E27FC236}">
              <a16:creationId xmlns:a16="http://schemas.microsoft.com/office/drawing/2014/main" id="{26E630F5-0B6E-4504-AFF8-A04C2FA05F57}"/>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71" name="TextBox 2170">
          <a:extLst>
            <a:ext uri="{FF2B5EF4-FFF2-40B4-BE49-F238E27FC236}">
              <a16:creationId xmlns:a16="http://schemas.microsoft.com/office/drawing/2014/main" id="{5C48BB3C-C7AB-48E5-9B4A-8557B6A87E17}"/>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72" name="TextBox 2171">
          <a:extLst>
            <a:ext uri="{FF2B5EF4-FFF2-40B4-BE49-F238E27FC236}">
              <a16:creationId xmlns:a16="http://schemas.microsoft.com/office/drawing/2014/main" id="{1E542DEE-C867-4351-8A29-4FBF1D621EF5}"/>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73" name="TextBox 2172">
          <a:extLst>
            <a:ext uri="{FF2B5EF4-FFF2-40B4-BE49-F238E27FC236}">
              <a16:creationId xmlns:a16="http://schemas.microsoft.com/office/drawing/2014/main" id="{B16C196F-774F-410A-B901-41AC7D7343AD}"/>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74" name="TextBox 2173">
          <a:extLst>
            <a:ext uri="{FF2B5EF4-FFF2-40B4-BE49-F238E27FC236}">
              <a16:creationId xmlns:a16="http://schemas.microsoft.com/office/drawing/2014/main" id="{2C638F73-39D1-4938-9048-07FA93E0F3B1}"/>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75" name="TextBox 2174">
          <a:extLst>
            <a:ext uri="{FF2B5EF4-FFF2-40B4-BE49-F238E27FC236}">
              <a16:creationId xmlns:a16="http://schemas.microsoft.com/office/drawing/2014/main" id="{7775810B-A2D8-4E40-A674-244C2087376C}"/>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76" name="TextBox 2175">
          <a:extLst>
            <a:ext uri="{FF2B5EF4-FFF2-40B4-BE49-F238E27FC236}">
              <a16:creationId xmlns:a16="http://schemas.microsoft.com/office/drawing/2014/main" id="{502764B2-1BFF-4350-9A53-724EFFA129D3}"/>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77" name="TextBox 2176">
          <a:extLst>
            <a:ext uri="{FF2B5EF4-FFF2-40B4-BE49-F238E27FC236}">
              <a16:creationId xmlns:a16="http://schemas.microsoft.com/office/drawing/2014/main" id="{A28C8E91-FCAF-4C42-8B9F-7B44F0A65489}"/>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78" name="TextBox 2177">
          <a:extLst>
            <a:ext uri="{FF2B5EF4-FFF2-40B4-BE49-F238E27FC236}">
              <a16:creationId xmlns:a16="http://schemas.microsoft.com/office/drawing/2014/main" id="{E645421F-D0BD-4E79-8F3B-ACA38245A646}"/>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79" name="TextBox 2178">
          <a:extLst>
            <a:ext uri="{FF2B5EF4-FFF2-40B4-BE49-F238E27FC236}">
              <a16:creationId xmlns:a16="http://schemas.microsoft.com/office/drawing/2014/main" id="{9E888399-2A11-4A61-A710-AFF3D447F9C9}"/>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80" name="TextBox 2179">
          <a:extLst>
            <a:ext uri="{FF2B5EF4-FFF2-40B4-BE49-F238E27FC236}">
              <a16:creationId xmlns:a16="http://schemas.microsoft.com/office/drawing/2014/main" id="{0560C7EF-3EFD-43DF-B622-3F8BD2EA2C00}"/>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81" name="TextBox 2180">
          <a:extLst>
            <a:ext uri="{FF2B5EF4-FFF2-40B4-BE49-F238E27FC236}">
              <a16:creationId xmlns:a16="http://schemas.microsoft.com/office/drawing/2014/main" id="{1553151D-1DFE-41CC-B5DB-959014E2970D}"/>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82" name="TextBox 2181">
          <a:extLst>
            <a:ext uri="{FF2B5EF4-FFF2-40B4-BE49-F238E27FC236}">
              <a16:creationId xmlns:a16="http://schemas.microsoft.com/office/drawing/2014/main" id="{6C3825D1-41FA-4E3D-8599-E6399267ADAD}"/>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83" name="TextBox 2182">
          <a:extLst>
            <a:ext uri="{FF2B5EF4-FFF2-40B4-BE49-F238E27FC236}">
              <a16:creationId xmlns:a16="http://schemas.microsoft.com/office/drawing/2014/main" id="{59D253F9-39C8-45F2-9B21-3D68DC984D6D}"/>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84" name="TextBox 2183">
          <a:extLst>
            <a:ext uri="{FF2B5EF4-FFF2-40B4-BE49-F238E27FC236}">
              <a16:creationId xmlns:a16="http://schemas.microsoft.com/office/drawing/2014/main" id="{BE0871CB-83F1-4080-B86F-23512029EABA}"/>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85" name="TextBox 2184">
          <a:extLst>
            <a:ext uri="{FF2B5EF4-FFF2-40B4-BE49-F238E27FC236}">
              <a16:creationId xmlns:a16="http://schemas.microsoft.com/office/drawing/2014/main" id="{75B7C3E1-2813-46DC-A578-72013D0C3C64}"/>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86" name="TextBox 2185">
          <a:extLst>
            <a:ext uri="{FF2B5EF4-FFF2-40B4-BE49-F238E27FC236}">
              <a16:creationId xmlns:a16="http://schemas.microsoft.com/office/drawing/2014/main" id="{07DBAA96-6E20-4912-BC01-59C92EA3D687}"/>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87" name="TextBox 2186">
          <a:extLst>
            <a:ext uri="{FF2B5EF4-FFF2-40B4-BE49-F238E27FC236}">
              <a16:creationId xmlns:a16="http://schemas.microsoft.com/office/drawing/2014/main" id="{FEBEF6E8-8325-481C-9E5C-641F27D4CA81}"/>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88" name="TextBox 2187">
          <a:extLst>
            <a:ext uri="{FF2B5EF4-FFF2-40B4-BE49-F238E27FC236}">
              <a16:creationId xmlns:a16="http://schemas.microsoft.com/office/drawing/2014/main" id="{C254B07C-B904-42D7-AE3E-888B90FAE8D0}"/>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89" name="TextBox 2188">
          <a:extLst>
            <a:ext uri="{FF2B5EF4-FFF2-40B4-BE49-F238E27FC236}">
              <a16:creationId xmlns:a16="http://schemas.microsoft.com/office/drawing/2014/main" id="{E733DBAA-9420-48E3-8340-FAD17EAD3BC7}"/>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90" name="TextBox 2189">
          <a:extLst>
            <a:ext uri="{FF2B5EF4-FFF2-40B4-BE49-F238E27FC236}">
              <a16:creationId xmlns:a16="http://schemas.microsoft.com/office/drawing/2014/main" id="{85558F61-3863-407F-A1E2-421FB2EAF55C}"/>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91" name="TextBox 2190">
          <a:extLst>
            <a:ext uri="{FF2B5EF4-FFF2-40B4-BE49-F238E27FC236}">
              <a16:creationId xmlns:a16="http://schemas.microsoft.com/office/drawing/2014/main" id="{5D1BB107-E56C-434A-AD09-75A68AA0F724}"/>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92" name="TextBox 2191">
          <a:extLst>
            <a:ext uri="{FF2B5EF4-FFF2-40B4-BE49-F238E27FC236}">
              <a16:creationId xmlns:a16="http://schemas.microsoft.com/office/drawing/2014/main" id="{AD523252-1798-478A-9335-144173600F00}"/>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93" name="TextBox 2192">
          <a:extLst>
            <a:ext uri="{FF2B5EF4-FFF2-40B4-BE49-F238E27FC236}">
              <a16:creationId xmlns:a16="http://schemas.microsoft.com/office/drawing/2014/main" id="{9E239A12-B09D-4D82-B9EA-32083C03193C}"/>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94" name="TextBox 2193">
          <a:extLst>
            <a:ext uri="{FF2B5EF4-FFF2-40B4-BE49-F238E27FC236}">
              <a16:creationId xmlns:a16="http://schemas.microsoft.com/office/drawing/2014/main" id="{D590BACF-A6E6-479D-A106-5ED79681E9A4}"/>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95" name="TextBox 2194">
          <a:extLst>
            <a:ext uri="{FF2B5EF4-FFF2-40B4-BE49-F238E27FC236}">
              <a16:creationId xmlns:a16="http://schemas.microsoft.com/office/drawing/2014/main" id="{1AF88586-4C7B-4C4C-AE64-791F702FDBBA}"/>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96" name="TextBox 2195">
          <a:extLst>
            <a:ext uri="{FF2B5EF4-FFF2-40B4-BE49-F238E27FC236}">
              <a16:creationId xmlns:a16="http://schemas.microsoft.com/office/drawing/2014/main" id="{73CC93B7-D232-4335-A2B9-886D80C0BB95}"/>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97" name="TextBox 2196">
          <a:extLst>
            <a:ext uri="{FF2B5EF4-FFF2-40B4-BE49-F238E27FC236}">
              <a16:creationId xmlns:a16="http://schemas.microsoft.com/office/drawing/2014/main" id="{2666D539-70CA-4BA2-8732-BA44C9C08560}"/>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98" name="TextBox 2197">
          <a:extLst>
            <a:ext uri="{FF2B5EF4-FFF2-40B4-BE49-F238E27FC236}">
              <a16:creationId xmlns:a16="http://schemas.microsoft.com/office/drawing/2014/main" id="{4494D94C-6A26-45CE-ABAE-5106987A3DEE}"/>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199" name="TextBox 2198">
          <a:extLst>
            <a:ext uri="{FF2B5EF4-FFF2-40B4-BE49-F238E27FC236}">
              <a16:creationId xmlns:a16="http://schemas.microsoft.com/office/drawing/2014/main" id="{7A562239-49CB-47C4-ADDB-192BE6C15F30}"/>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200" name="TextBox 2199">
          <a:extLst>
            <a:ext uri="{FF2B5EF4-FFF2-40B4-BE49-F238E27FC236}">
              <a16:creationId xmlns:a16="http://schemas.microsoft.com/office/drawing/2014/main" id="{B5E05FCA-2828-4D1D-BB37-EC225EA5AA71}"/>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201" name="TextBox 2200">
          <a:extLst>
            <a:ext uri="{FF2B5EF4-FFF2-40B4-BE49-F238E27FC236}">
              <a16:creationId xmlns:a16="http://schemas.microsoft.com/office/drawing/2014/main" id="{1DA176A4-978F-4D04-BADD-0EDCCC57369A}"/>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202" name="TextBox 2201">
          <a:extLst>
            <a:ext uri="{FF2B5EF4-FFF2-40B4-BE49-F238E27FC236}">
              <a16:creationId xmlns:a16="http://schemas.microsoft.com/office/drawing/2014/main" id="{D534165A-6125-4522-8CF1-EEEAE24B51B9}"/>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203" name="TextBox 2202">
          <a:extLst>
            <a:ext uri="{FF2B5EF4-FFF2-40B4-BE49-F238E27FC236}">
              <a16:creationId xmlns:a16="http://schemas.microsoft.com/office/drawing/2014/main" id="{4B0CFC41-6FCB-4592-92D2-3CF08E6D85A6}"/>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204" name="TextBox 2203">
          <a:extLst>
            <a:ext uri="{FF2B5EF4-FFF2-40B4-BE49-F238E27FC236}">
              <a16:creationId xmlns:a16="http://schemas.microsoft.com/office/drawing/2014/main" id="{7938496F-AFE8-4770-B2F5-9E160C7297E9}"/>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205" name="TextBox 2204">
          <a:extLst>
            <a:ext uri="{FF2B5EF4-FFF2-40B4-BE49-F238E27FC236}">
              <a16:creationId xmlns:a16="http://schemas.microsoft.com/office/drawing/2014/main" id="{43EDB5D8-8556-4CF8-B5F5-23A3D192E558}"/>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206" name="TextBox 2205">
          <a:extLst>
            <a:ext uri="{FF2B5EF4-FFF2-40B4-BE49-F238E27FC236}">
              <a16:creationId xmlns:a16="http://schemas.microsoft.com/office/drawing/2014/main" id="{9D9CEFDA-E2D3-4C3A-9525-5DB60302DFD1}"/>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207" name="TextBox 2206">
          <a:extLst>
            <a:ext uri="{FF2B5EF4-FFF2-40B4-BE49-F238E27FC236}">
              <a16:creationId xmlns:a16="http://schemas.microsoft.com/office/drawing/2014/main" id="{462A7D63-1FF3-4E02-A485-89F2DD6AF799}"/>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208" name="TextBox 2207">
          <a:extLst>
            <a:ext uri="{FF2B5EF4-FFF2-40B4-BE49-F238E27FC236}">
              <a16:creationId xmlns:a16="http://schemas.microsoft.com/office/drawing/2014/main" id="{44A2CE11-CB90-4A78-98D1-479741F1924B}"/>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209" name="TextBox 2208">
          <a:extLst>
            <a:ext uri="{FF2B5EF4-FFF2-40B4-BE49-F238E27FC236}">
              <a16:creationId xmlns:a16="http://schemas.microsoft.com/office/drawing/2014/main" id="{1AD51772-24A9-4B2D-AE96-1307F8ABAEDF}"/>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210" name="TextBox 2209">
          <a:extLst>
            <a:ext uri="{FF2B5EF4-FFF2-40B4-BE49-F238E27FC236}">
              <a16:creationId xmlns:a16="http://schemas.microsoft.com/office/drawing/2014/main" id="{6EA9A46D-1FEE-4955-81A7-D05B3A7C34B6}"/>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211" name="TextBox 2210">
          <a:extLst>
            <a:ext uri="{FF2B5EF4-FFF2-40B4-BE49-F238E27FC236}">
              <a16:creationId xmlns:a16="http://schemas.microsoft.com/office/drawing/2014/main" id="{162876D5-B6FA-48FA-8080-E0AEB162BD46}"/>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212" name="TextBox 2211">
          <a:extLst>
            <a:ext uri="{FF2B5EF4-FFF2-40B4-BE49-F238E27FC236}">
              <a16:creationId xmlns:a16="http://schemas.microsoft.com/office/drawing/2014/main" id="{17AFA866-D7B2-4EF3-A94A-C67654758A16}"/>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213" name="TextBox 2212">
          <a:extLst>
            <a:ext uri="{FF2B5EF4-FFF2-40B4-BE49-F238E27FC236}">
              <a16:creationId xmlns:a16="http://schemas.microsoft.com/office/drawing/2014/main" id="{766F9772-657E-440B-96E6-22D38E7D2C7A}"/>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214" name="TextBox 2213">
          <a:extLst>
            <a:ext uri="{FF2B5EF4-FFF2-40B4-BE49-F238E27FC236}">
              <a16:creationId xmlns:a16="http://schemas.microsoft.com/office/drawing/2014/main" id="{32001E17-4013-4C12-864C-4863F28CD31F}"/>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215" name="TextBox 2214">
          <a:extLst>
            <a:ext uri="{FF2B5EF4-FFF2-40B4-BE49-F238E27FC236}">
              <a16:creationId xmlns:a16="http://schemas.microsoft.com/office/drawing/2014/main" id="{EF4C7BFE-F3F1-4EDD-A7DC-24EE6AA253B5}"/>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388</xdr:row>
      <xdr:rowOff>0</xdr:rowOff>
    </xdr:from>
    <xdr:ext cx="184731" cy="264560"/>
    <xdr:sp macro="" textlink="">
      <xdr:nvSpPr>
        <xdr:cNvPr id="2216" name="TextBox 2215">
          <a:extLst>
            <a:ext uri="{FF2B5EF4-FFF2-40B4-BE49-F238E27FC236}">
              <a16:creationId xmlns:a16="http://schemas.microsoft.com/office/drawing/2014/main" id="{92D3CA0A-F38E-447D-A3B4-DDF6182C877F}"/>
            </a:ext>
          </a:extLst>
        </xdr:cNvPr>
        <xdr:cNvSpPr txBox="1"/>
      </xdr:nvSpPr>
      <xdr:spPr>
        <a:xfrm>
          <a:off x="13077825" y="19201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425</xdr:row>
      <xdr:rowOff>0</xdr:rowOff>
    </xdr:from>
    <xdr:ext cx="184731" cy="264560"/>
    <xdr:sp macro="" textlink="">
      <xdr:nvSpPr>
        <xdr:cNvPr id="2217" name="TextBox 2216">
          <a:extLst>
            <a:ext uri="{FF2B5EF4-FFF2-40B4-BE49-F238E27FC236}">
              <a16:creationId xmlns:a16="http://schemas.microsoft.com/office/drawing/2014/main" id="{7674C028-7F8B-4851-A53F-53C38B61A204}"/>
            </a:ext>
          </a:extLst>
        </xdr:cNvPr>
        <xdr:cNvSpPr txBox="1"/>
      </xdr:nvSpPr>
      <xdr:spPr>
        <a:xfrm>
          <a:off x="13077825" y="1278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425</xdr:row>
      <xdr:rowOff>0</xdr:rowOff>
    </xdr:from>
    <xdr:ext cx="184731" cy="264560"/>
    <xdr:sp macro="" textlink="">
      <xdr:nvSpPr>
        <xdr:cNvPr id="2218" name="TextBox 2217">
          <a:extLst>
            <a:ext uri="{FF2B5EF4-FFF2-40B4-BE49-F238E27FC236}">
              <a16:creationId xmlns:a16="http://schemas.microsoft.com/office/drawing/2014/main" id="{86A682A1-58A5-46B7-A4B3-A75485AABB3D}"/>
            </a:ext>
          </a:extLst>
        </xdr:cNvPr>
        <xdr:cNvSpPr txBox="1"/>
      </xdr:nvSpPr>
      <xdr:spPr>
        <a:xfrm>
          <a:off x="13077825" y="1278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425</xdr:row>
      <xdr:rowOff>0</xdr:rowOff>
    </xdr:from>
    <xdr:ext cx="184731" cy="264560"/>
    <xdr:sp macro="" textlink="">
      <xdr:nvSpPr>
        <xdr:cNvPr id="2219" name="TextBox 2218">
          <a:extLst>
            <a:ext uri="{FF2B5EF4-FFF2-40B4-BE49-F238E27FC236}">
              <a16:creationId xmlns:a16="http://schemas.microsoft.com/office/drawing/2014/main" id="{AC35E0F8-6398-43CE-84D4-F4A16C612C32}"/>
            </a:ext>
          </a:extLst>
        </xdr:cNvPr>
        <xdr:cNvSpPr txBox="1"/>
      </xdr:nvSpPr>
      <xdr:spPr>
        <a:xfrm>
          <a:off x="13077825" y="1278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425</xdr:row>
      <xdr:rowOff>0</xdr:rowOff>
    </xdr:from>
    <xdr:ext cx="184731" cy="264560"/>
    <xdr:sp macro="" textlink="">
      <xdr:nvSpPr>
        <xdr:cNvPr id="2220" name="TextBox 2219">
          <a:extLst>
            <a:ext uri="{FF2B5EF4-FFF2-40B4-BE49-F238E27FC236}">
              <a16:creationId xmlns:a16="http://schemas.microsoft.com/office/drawing/2014/main" id="{0103C41E-ED9F-4A59-977D-BCC2EC630043}"/>
            </a:ext>
          </a:extLst>
        </xdr:cNvPr>
        <xdr:cNvSpPr txBox="1"/>
      </xdr:nvSpPr>
      <xdr:spPr>
        <a:xfrm>
          <a:off x="13077825" y="1278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425</xdr:row>
      <xdr:rowOff>0</xdr:rowOff>
    </xdr:from>
    <xdr:ext cx="184731" cy="264560"/>
    <xdr:sp macro="" textlink="">
      <xdr:nvSpPr>
        <xdr:cNvPr id="2221" name="TextBox 2220">
          <a:extLst>
            <a:ext uri="{FF2B5EF4-FFF2-40B4-BE49-F238E27FC236}">
              <a16:creationId xmlns:a16="http://schemas.microsoft.com/office/drawing/2014/main" id="{70437B09-9989-449C-B6F9-85658AD1972E}"/>
            </a:ext>
          </a:extLst>
        </xdr:cNvPr>
        <xdr:cNvSpPr txBox="1"/>
      </xdr:nvSpPr>
      <xdr:spPr>
        <a:xfrm>
          <a:off x="13077825" y="1278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425</xdr:row>
      <xdr:rowOff>0</xdr:rowOff>
    </xdr:from>
    <xdr:ext cx="184731" cy="264560"/>
    <xdr:sp macro="" textlink="">
      <xdr:nvSpPr>
        <xdr:cNvPr id="2222" name="TextBox 2221">
          <a:extLst>
            <a:ext uri="{FF2B5EF4-FFF2-40B4-BE49-F238E27FC236}">
              <a16:creationId xmlns:a16="http://schemas.microsoft.com/office/drawing/2014/main" id="{479462CD-B55F-4BEE-BDC6-FEFB8F488E2F}"/>
            </a:ext>
          </a:extLst>
        </xdr:cNvPr>
        <xdr:cNvSpPr txBox="1"/>
      </xdr:nvSpPr>
      <xdr:spPr>
        <a:xfrm>
          <a:off x="13077825" y="1278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425</xdr:row>
      <xdr:rowOff>0</xdr:rowOff>
    </xdr:from>
    <xdr:ext cx="184731" cy="264560"/>
    <xdr:sp macro="" textlink="">
      <xdr:nvSpPr>
        <xdr:cNvPr id="2223" name="TextBox 2222">
          <a:extLst>
            <a:ext uri="{FF2B5EF4-FFF2-40B4-BE49-F238E27FC236}">
              <a16:creationId xmlns:a16="http://schemas.microsoft.com/office/drawing/2014/main" id="{EA4DB456-D007-4AED-B201-A969930AD8CE}"/>
            </a:ext>
          </a:extLst>
        </xdr:cNvPr>
        <xdr:cNvSpPr txBox="1"/>
      </xdr:nvSpPr>
      <xdr:spPr>
        <a:xfrm>
          <a:off x="13077825" y="1278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425</xdr:row>
      <xdr:rowOff>0</xdr:rowOff>
    </xdr:from>
    <xdr:ext cx="184731" cy="264560"/>
    <xdr:sp macro="" textlink="">
      <xdr:nvSpPr>
        <xdr:cNvPr id="2224" name="TextBox 2223">
          <a:extLst>
            <a:ext uri="{FF2B5EF4-FFF2-40B4-BE49-F238E27FC236}">
              <a16:creationId xmlns:a16="http://schemas.microsoft.com/office/drawing/2014/main" id="{C27C8B22-3941-4BF7-A0E1-C7540AC15090}"/>
            </a:ext>
          </a:extLst>
        </xdr:cNvPr>
        <xdr:cNvSpPr txBox="1"/>
      </xdr:nvSpPr>
      <xdr:spPr>
        <a:xfrm>
          <a:off x="13077825" y="1278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425</xdr:row>
      <xdr:rowOff>0</xdr:rowOff>
    </xdr:from>
    <xdr:ext cx="184731" cy="264560"/>
    <xdr:sp macro="" textlink="">
      <xdr:nvSpPr>
        <xdr:cNvPr id="2225" name="TextBox 2224">
          <a:extLst>
            <a:ext uri="{FF2B5EF4-FFF2-40B4-BE49-F238E27FC236}">
              <a16:creationId xmlns:a16="http://schemas.microsoft.com/office/drawing/2014/main" id="{E32FC3CF-F5A8-4936-9A97-935F32CEF445}"/>
            </a:ext>
          </a:extLst>
        </xdr:cNvPr>
        <xdr:cNvSpPr txBox="1"/>
      </xdr:nvSpPr>
      <xdr:spPr>
        <a:xfrm>
          <a:off x="13077825" y="1278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433</xdr:row>
      <xdr:rowOff>0</xdr:rowOff>
    </xdr:from>
    <xdr:ext cx="184731" cy="264560"/>
    <xdr:sp macro="" textlink="">
      <xdr:nvSpPr>
        <xdr:cNvPr id="2235" name="TextBox 2234">
          <a:extLst>
            <a:ext uri="{FF2B5EF4-FFF2-40B4-BE49-F238E27FC236}">
              <a16:creationId xmlns:a16="http://schemas.microsoft.com/office/drawing/2014/main" id="{3CFE2928-1BD4-41E9-91A4-BA999106809C}"/>
            </a:ext>
          </a:extLst>
        </xdr:cNvPr>
        <xdr:cNvSpPr txBox="1"/>
      </xdr:nvSpPr>
      <xdr:spPr>
        <a:xfrm>
          <a:off x="13077825" y="21182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433</xdr:row>
      <xdr:rowOff>0</xdr:rowOff>
    </xdr:from>
    <xdr:ext cx="184731" cy="264560"/>
    <xdr:sp macro="" textlink="">
      <xdr:nvSpPr>
        <xdr:cNvPr id="2236" name="TextBox 2235">
          <a:extLst>
            <a:ext uri="{FF2B5EF4-FFF2-40B4-BE49-F238E27FC236}">
              <a16:creationId xmlns:a16="http://schemas.microsoft.com/office/drawing/2014/main" id="{7097292C-9A1F-4F5B-863E-F9CF17A80534}"/>
            </a:ext>
          </a:extLst>
        </xdr:cNvPr>
        <xdr:cNvSpPr txBox="1"/>
      </xdr:nvSpPr>
      <xdr:spPr>
        <a:xfrm>
          <a:off x="13077825" y="21182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433</xdr:row>
      <xdr:rowOff>0</xdr:rowOff>
    </xdr:from>
    <xdr:ext cx="184731" cy="264560"/>
    <xdr:sp macro="" textlink="">
      <xdr:nvSpPr>
        <xdr:cNvPr id="2237" name="TextBox 2236">
          <a:extLst>
            <a:ext uri="{FF2B5EF4-FFF2-40B4-BE49-F238E27FC236}">
              <a16:creationId xmlns:a16="http://schemas.microsoft.com/office/drawing/2014/main" id="{EDF2315A-B7A1-410E-AED8-8C9C28A48D52}"/>
            </a:ext>
          </a:extLst>
        </xdr:cNvPr>
        <xdr:cNvSpPr txBox="1"/>
      </xdr:nvSpPr>
      <xdr:spPr>
        <a:xfrm>
          <a:off x="13077825" y="21182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433</xdr:row>
      <xdr:rowOff>0</xdr:rowOff>
    </xdr:from>
    <xdr:ext cx="184731" cy="264560"/>
    <xdr:sp macro="" textlink="">
      <xdr:nvSpPr>
        <xdr:cNvPr id="2238" name="TextBox 2237">
          <a:extLst>
            <a:ext uri="{FF2B5EF4-FFF2-40B4-BE49-F238E27FC236}">
              <a16:creationId xmlns:a16="http://schemas.microsoft.com/office/drawing/2014/main" id="{064C6680-AF4E-49D3-ACE3-912F90706B16}"/>
            </a:ext>
          </a:extLst>
        </xdr:cNvPr>
        <xdr:cNvSpPr txBox="1"/>
      </xdr:nvSpPr>
      <xdr:spPr>
        <a:xfrm>
          <a:off x="13077825" y="21182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433</xdr:row>
      <xdr:rowOff>0</xdr:rowOff>
    </xdr:from>
    <xdr:ext cx="184731" cy="264560"/>
    <xdr:sp macro="" textlink="">
      <xdr:nvSpPr>
        <xdr:cNvPr id="2239" name="TextBox 2238">
          <a:extLst>
            <a:ext uri="{FF2B5EF4-FFF2-40B4-BE49-F238E27FC236}">
              <a16:creationId xmlns:a16="http://schemas.microsoft.com/office/drawing/2014/main" id="{1B9800CD-0B39-40DF-9C93-DBFA534FA817}"/>
            </a:ext>
          </a:extLst>
        </xdr:cNvPr>
        <xdr:cNvSpPr txBox="1"/>
      </xdr:nvSpPr>
      <xdr:spPr>
        <a:xfrm>
          <a:off x="13077825" y="21182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433</xdr:row>
      <xdr:rowOff>0</xdr:rowOff>
    </xdr:from>
    <xdr:ext cx="184731" cy="264560"/>
    <xdr:sp macro="" textlink="">
      <xdr:nvSpPr>
        <xdr:cNvPr id="2240" name="TextBox 2239">
          <a:extLst>
            <a:ext uri="{FF2B5EF4-FFF2-40B4-BE49-F238E27FC236}">
              <a16:creationId xmlns:a16="http://schemas.microsoft.com/office/drawing/2014/main" id="{A4F6301F-2752-4A60-8D85-24A4FDAA0AD4}"/>
            </a:ext>
          </a:extLst>
        </xdr:cNvPr>
        <xdr:cNvSpPr txBox="1"/>
      </xdr:nvSpPr>
      <xdr:spPr>
        <a:xfrm>
          <a:off x="13077825" y="21182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433</xdr:row>
      <xdr:rowOff>0</xdr:rowOff>
    </xdr:from>
    <xdr:ext cx="184731" cy="264560"/>
    <xdr:sp macro="" textlink="">
      <xdr:nvSpPr>
        <xdr:cNvPr id="2241" name="TextBox 2240">
          <a:extLst>
            <a:ext uri="{FF2B5EF4-FFF2-40B4-BE49-F238E27FC236}">
              <a16:creationId xmlns:a16="http://schemas.microsoft.com/office/drawing/2014/main" id="{BD59098D-7600-48CD-9F0B-0BC72D2FF176}"/>
            </a:ext>
          </a:extLst>
        </xdr:cNvPr>
        <xdr:cNvSpPr txBox="1"/>
      </xdr:nvSpPr>
      <xdr:spPr>
        <a:xfrm>
          <a:off x="13077825" y="21182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433</xdr:row>
      <xdr:rowOff>0</xdr:rowOff>
    </xdr:from>
    <xdr:ext cx="184731" cy="264560"/>
    <xdr:sp macro="" textlink="">
      <xdr:nvSpPr>
        <xdr:cNvPr id="2242" name="TextBox 2241">
          <a:extLst>
            <a:ext uri="{FF2B5EF4-FFF2-40B4-BE49-F238E27FC236}">
              <a16:creationId xmlns:a16="http://schemas.microsoft.com/office/drawing/2014/main" id="{5EAE922F-0BFC-456E-B697-0F2D8D320261}"/>
            </a:ext>
          </a:extLst>
        </xdr:cNvPr>
        <xdr:cNvSpPr txBox="1"/>
      </xdr:nvSpPr>
      <xdr:spPr>
        <a:xfrm>
          <a:off x="13077825" y="21182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433</xdr:row>
      <xdr:rowOff>0</xdr:rowOff>
    </xdr:from>
    <xdr:ext cx="184731" cy="264560"/>
    <xdr:sp macro="" textlink="">
      <xdr:nvSpPr>
        <xdr:cNvPr id="2243" name="TextBox 2242">
          <a:extLst>
            <a:ext uri="{FF2B5EF4-FFF2-40B4-BE49-F238E27FC236}">
              <a16:creationId xmlns:a16="http://schemas.microsoft.com/office/drawing/2014/main" id="{099D7CCF-A0BE-448A-856D-AA8BE2EA8842}"/>
            </a:ext>
          </a:extLst>
        </xdr:cNvPr>
        <xdr:cNvSpPr txBox="1"/>
      </xdr:nvSpPr>
      <xdr:spPr>
        <a:xfrm>
          <a:off x="13077825" y="21182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588</xdr:row>
      <xdr:rowOff>0</xdr:rowOff>
    </xdr:from>
    <xdr:ext cx="184731" cy="264560"/>
    <xdr:sp macro="" textlink="">
      <xdr:nvSpPr>
        <xdr:cNvPr id="138" name="TextBox 137">
          <a:extLst>
            <a:ext uri="{FF2B5EF4-FFF2-40B4-BE49-F238E27FC236}">
              <a16:creationId xmlns:a16="http://schemas.microsoft.com/office/drawing/2014/main" id="{9D823BCB-40FD-4FF0-AD2C-EDC61EB2BEDE}"/>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588</xdr:row>
      <xdr:rowOff>0</xdr:rowOff>
    </xdr:from>
    <xdr:ext cx="184731" cy="264560"/>
    <xdr:sp macro="" textlink="">
      <xdr:nvSpPr>
        <xdr:cNvPr id="139" name="TextBox 138">
          <a:extLst>
            <a:ext uri="{FF2B5EF4-FFF2-40B4-BE49-F238E27FC236}">
              <a16:creationId xmlns:a16="http://schemas.microsoft.com/office/drawing/2014/main" id="{5CBD3967-5A20-4B00-9953-9681FB0D6C05}"/>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588</xdr:row>
      <xdr:rowOff>0</xdr:rowOff>
    </xdr:from>
    <xdr:ext cx="184731" cy="264560"/>
    <xdr:sp macro="" textlink="">
      <xdr:nvSpPr>
        <xdr:cNvPr id="140" name="TextBox 139">
          <a:extLst>
            <a:ext uri="{FF2B5EF4-FFF2-40B4-BE49-F238E27FC236}">
              <a16:creationId xmlns:a16="http://schemas.microsoft.com/office/drawing/2014/main" id="{C9336120-50D5-44CA-849A-2B07F412720B}"/>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588</xdr:row>
      <xdr:rowOff>0</xdr:rowOff>
    </xdr:from>
    <xdr:ext cx="184731" cy="264560"/>
    <xdr:sp macro="" textlink="">
      <xdr:nvSpPr>
        <xdr:cNvPr id="141" name="TextBox 140">
          <a:extLst>
            <a:ext uri="{FF2B5EF4-FFF2-40B4-BE49-F238E27FC236}">
              <a16:creationId xmlns:a16="http://schemas.microsoft.com/office/drawing/2014/main" id="{D3FCE8D3-1555-474F-8AED-EDA6EFCD9CAA}"/>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588</xdr:row>
      <xdr:rowOff>0</xdr:rowOff>
    </xdr:from>
    <xdr:ext cx="184731" cy="264560"/>
    <xdr:sp macro="" textlink="">
      <xdr:nvSpPr>
        <xdr:cNvPr id="142" name="TextBox 141">
          <a:extLst>
            <a:ext uri="{FF2B5EF4-FFF2-40B4-BE49-F238E27FC236}">
              <a16:creationId xmlns:a16="http://schemas.microsoft.com/office/drawing/2014/main" id="{BD6FC382-82CE-4F2F-88BE-B82BFE872A41}"/>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588</xdr:row>
      <xdr:rowOff>0</xdr:rowOff>
    </xdr:from>
    <xdr:ext cx="184731" cy="264560"/>
    <xdr:sp macro="" textlink="">
      <xdr:nvSpPr>
        <xdr:cNvPr id="143" name="TextBox 142">
          <a:extLst>
            <a:ext uri="{FF2B5EF4-FFF2-40B4-BE49-F238E27FC236}">
              <a16:creationId xmlns:a16="http://schemas.microsoft.com/office/drawing/2014/main" id="{BD74108D-2B14-46EC-BF65-D027FFF36C7D}"/>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588</xdr:row>
      <xdr:rowOff>0</xdr:rowOff>
    </xdr:from>
    <xdr:ext cx="184731" cy="264560"/>
    <xdr:sp macro="" textlink="">
      <xdr:nvSpPr>
        <xdr:cNvPr id="144" name="TextBox 143">
          <a:extLst>
            <a:ext uri="{FF2B5EF4-FFF2-40B4-BE49-F238E27FC236}">
              <a16:creationId xmlns:a16="http://schemas.microsoft.com/office/drawing/2014/main" id="{F00B681D-6468-4FF8-A847-A78B40856E2F}"/>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588</xdr:row>
      <xdr:rowOff>0</xdr:rowOff>
    </xdr:from>
    <xdr:ext cx="184731" cy="264560"/>
    <xdr:sp macro="" textlink="">
      <xdr:nvSpPr>
        <xdr:cNvPr id="145" name="TextBox 144">
          <a:extLst>
            <a:ext uri="{FF2B5EF4-FFF2-40B4-BE49-F238E27FC236}">
              <a16:creationId xmlns:a16="http://schemas.microsoft.com/office/drawing/2014/main" id="{D9E2C2AB-0A67-44A3-A56B-DC3DA457BE2E}"/>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588</xdr:row>
      <xdr:rowOff>0</xdr:rowOff>
    </xdr:from>
    <xdr:ext cx="184731" cy="264560"/>
    <xdr:sp macro="" textlink="">
      <xdr:nvSpPr>
        <xdr:cNvPr id="146" name="TextBox 145">
          <a:extLst>
            <a:ext uri="{FF2B5EF4-FFF2-40B4-BE49-F238E27FC236}">
              <a16:creationId xmlns:a16="http://schemas.microsoft.com/office/drawing/2014/main" id="{60EB2E74-C616-49CA-9DE6-686E8A0953E5}"/>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588</xdr:row>
      <xdr:rowOff>0</xdr:rowOff>
    </xdr:from>
    <xdr:ext cx="184731" cy="264560"/>
    <xdr:sp macro="" textlink="">
      <xdr:nvSpPr>
        <xdr:cNvPr id="147" name="TextBox 146">
          <a:extLst>
            <a:ext uri="{FF2B5EF4-FFF2-40B4-BE49-F238E27FC236}">
              <a16:creationId xmlns:a16="http://schemas.microsoft.com/office/drawing/2014/main" id="{594B83E5-B8DA-4261-B754-A18E7F9935E8}"/>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588</xdr:row>
      <xdr:rowOff>0</xdr:rowOff>
    </xdr:from>
    <xdr:ext cx="184731" cy="264560"/>
    <xdr:sp macro="" textlink="">
      <xdr:nvSpPr>
        <xdr:cNvPr id="148" name="TextBox 147">
          <a:extLst>
            <a:ext uri="{FF2B5EF4-FFF2-40B4-BE49-F238E27FC236}">
              <a16:creationId xmlns:a16="http://schemas.microsoft.com/office/drawing/2014/main" id="{AAB87B75-98D8-4DC8-A49E-268B9C7EE1EC}"/>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588</xdr:row>
      <xdr:rowOff>0</xdr:rowOff>
    </xdr:from>
    <xdr:ext cx="184731" cy="264560"/>
    <xdr:sp macro="" textlink="">
      <xdr:nvSpPr>
        <xdr:cNvPr id="149" name="TextBox 148">
          <a:extLst>
            <a:ext uri="{FF2B5EF4-FFF2-40B4-BE49-F238E27FC236}">
              <a16:creationId xmlns:a16="http://schemas.microsoft.com/office/drawing/2014/main" id="{D33D438D-D62C-4203-95C3-A1935B5AEEFE}"/>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588</xdr:row>
      <xdr:rowOff>0</xdr:rowOff>
    </xdr:from>
    <xdr:ext cx="184731" cy="264560"/>
    <xdr:sp macro="" textlink="">
      <xdr:nvSpPr>
        <xdr:cNvPr id="150" name="TextBox 149">
          <a:extLst>
            <a:ext uri="{FF2B5EF4-FFF2-40B4-BE49-F238E27FC236}">
              <a16:creationId xmlns:a16="http://schemas.microsoft.com/office/drawing/2014/main" id="{EBDC2F22-2224-4231-8D95-6BDC3909D3AC}"/>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588</xdr:row>
      <xdr:rowOff>0</xdr:rowOff>
    </xdr:from>
    <xdr:ext cx="184731" cy="264560"/>
    <xdr:sp macro="" textlink="">
      <xdr:nvSpPr>
        <xdr:cNvPr id="151" name="TextBox 150">
          <a:extLst>
            <a:ext uri="{FF2B5EF4-FFF2-40B4-BE49-F238E27FC236}">
              <a16:creationId xmlns:a16="http://schemas.microsoft.com/office/drawing/2014/main" id="{D25E6E83-3861-427F-81F8-57B5ED470F22}"/>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588</xdr:row>
      <xdr:rowOff>0</xdr:rowOff>
    </xdr:from>
    <xdr:ext cx="184731" cy="264560"/>
    <xdr:sp macro="" textlink="">
      <xdr:nvSpPr>
        <xdr:cNvPr id="152" name="TextBox 151">
          <a:extLst>
            <a:ext uri="{FF2B5EF4-FFF2-40B4-BE49-F238E27FC236}">
              <a16:creationId xmlns:a16="http://schemas.microsoft.com/office/drawing/2014/main" id="{834E225D-C09A-40BD-8832-BB5C19D7621D}"/>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588</xdr:row>
      <xdr:rowOff>0</xdr:rowOff>
    </xdr:from>
    <xdr:ext cx="184731" cy="264560"/>
    <xdr:sp macro="" textlink="">
      <xdr:nvSpPr>
        <xdr:cNvPr id="153" name="TextBox 152">
          <a:extLst>
            <a:ext uri="{FF2B5EF4-FFF2-40B4-BE49-F238E27FC236}">
              <a16:creationId xmlns:a16="http://schemas.microsoft.com/office/drawing/2014/main" id="{674429A5-414B-466C-A497-C4D9F776D476}"/>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588</xdr:row>
      <xdr:rowOff>0</xdr:rowOff>
    </xdr:from>
    <xdr:ext cx="184731" cy="264560"/>
    <xdr:sp macro="" textlink="">
      <xdr:nvSpPr>
        <xdr:cNvPr id="154" name="TextBox 153">
          <a:extLst>
            <a:ext uri="{FF2B5EF4-FFF2-40B4-BE49-F238E27FC236}">
              <a16:creationId xmlns:a16="http://schemas.microsoft.com/office/drawing/2014/main" id="{649A2DD7-2E2B-4646-916D-2B6015403959}"/>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588</xdr:row>
      <xdr:rowOff>0</xdr:rowOff>
    </xdr:from>
    <xdr:ext cx="184731" cy="264560"/>
    <xdr:sp macro="" textlink="">
      <xdr:nvSpPr>
        <xdr:cNvPr id="155" name="TextBox 154">
          <a:extLst>
            <a:ext uri="{FF2B5EF4-FFF2-40B4-BE49-F238E27FC236}">
              <a16:creationId xmlns:a16="http://schemas.microsoft.com/office/drawing/2014/main" id="{EE1958EE-D189-4D83-95E7-38E4CBA7D273}"/>
            </a:ext>
          </a:extLst>
        </xdr:cNvPr>
        <xdr:cNvSpPr txBox="1"/>
      </xdr:nvSpPr>
      <xdr:spPr>
        <a:xfrm>
          <a:off x="1008697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541</xdr:row>
      <xdr:rowOff>0</xdr:rowOff>
    </xdr:from>
    <xdr:ext cx="184731" cy="264560"/>
    <xdr:sp macro="" textlink="">
      <xdr:nvSpPr>
        <xdr:cNvPr id="156" name="TextBox 155">
          <a:extLst>
            <a:ext uri="{FF2B5EF4-FFF2-40B4-BE49-F238E27FC236}">
              <a16:creationId xmlns:a16="http://schemas.microsoft.com/office/drawing/2014/main" id="{1DDAC47F-8395-45C5-A085-8691821B0856}"/>
            </a:ext>
          </a:extLst>
        </xdr:cNvPr>
        <xdr:cNvSpPr txBox="1"/>
      </xdr:nvSpPr>
      <xdr:spPr>
        <a:xfrm>
          <a:off x="10086975" y="766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541</xdr:row>
      <xdr:rowOff>0</xdr:rowOff>
    </xdr:from>
    <xdr:ext cx="184731" cy="264560"/>
    <xdr:sp macro="" textlink="">
      <xdr:nvSpPr>
        <xdr:cNvPr id="157" name="TextBox 156">
          <a:extLst>
            <a:ext uri="{FF2B5EF4-FFF2-40B4-BE49-F238E27FC236}">
              <a16:creationId xmlns:a16="http://schemas.microsoft.com/office/drawing/2014/main" id="{1BA562B1-3765-43DC-98E4-1A7DD0883F3B}"/>
            </a:ext>
          </a:extLst>
        </xdr:cNvPr>
        <xdr:cNvSpPr txBox="1"/>
      </xdr:nvSpPr>
      <xdr:spPr>
        <a:xfrm>
          <a:off x="10086975" y="766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541</xdr:row>
      <xdr:rowOff>0</xdr:rowOff>
    </xdr:from>
    <xdr:ext cx="184731" cy="264560"/>
    <xdr:sp macro="" textlink="">
      <xdr:nvSpPr>
        <xdr:cNvPr id="158" name="TextBox 157">
          <a:extLst>
            <a:ext uri="{FF2B5EF4-FFF2-40B4-BE49-F238E27FC236}">
              <a16:creationId xmlns:a16="http://schemas.microsoft.com/office/drawing/2014/main" id="{4EFF3032-9B28-4CE7-BD4B-B5095B4D6270}"/>
            </a:ext>
          </a:extLst>
        </xdr:cNvPr>
        <xdr:cNvSpPr txBox="1"/>
      </xdr:nvSpPr>
      <xdr:spPr>
        <a:xfrm>
          <a:off x="10086975" y="766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541</xdr:row>
      <xdr:rowOff>0</xdr:rowOff>
    </xdr:from>
    <xdr:ext cx="184731" cy="264560"/>
    <xdr:sp macro="" textlink="">
      <xdr:nvSpPr>
        <xdr:cNvPr id="159" name="TextBox 158">
          <a:extLst>
            <a:ext uri="{FF2B5EF4-FFF2-40B4-BE49-F238E27FC236}">
              <a16:creationId xmlns:a16="http://schemas.microsoft.com/office/drawing/2014/main" id="{06AA0D9A-3864-4028-B01C-1828580ED3AB}"/>
            </a:ext>
          </a:extLst>
        </xdr:cNvPr>
        <xdr:cNvSpPr txBox="1"/>
      </xdr:nvSpPr>
      <xdr:spPr>
        <a:xfrm>
          <a:off x="10086975" y="766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541</xdr:row>
      <xdr:rowOff>0</xdr:rowOff>
    </xdr:from>
    <xdr:ext cx="184731" cy="264560"/>
    <xdr:sp macro="" textlink="">
      <xdr:nvSpPr>
        <xdr:cNvPr id="160" name="TextBox 159">
          <a:extLst>
            <a:ext uri="{FF2B5EF4-FFF2-40B4-BE49-F238E27FC236}">
              <a16:creationId xmlns:a16="http://schemas.microsoft.com/office/drawing/2014/main" id="{6C782352-B5EB-4478-9894-DC63CAB70480}"/>
            </a:ext>
          </a:extLst>
        </xdr:cNvPr>
        <xdr:cNvSpPr txBox="1"/>
      </xdr:nvSpPr>
      <xdr:spPr>
        <a:xfrm>
          <a:off x="10086975" y="766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541</xdr:row>
      <xdr:rowOff>0</xdr:rowOff>
    </xdr:from>
    <xdr:ext cx="184731" cy="264560"/>
    <xdr:sp macro="" textlink="">
      <xdr:nvSpPr>
        <xdr:cNvPr id="161" name="TextBox 160">
          <a:extLst>
            <a:ext uri="{FF2B5EF4-FFF2-40B4-BE49-F238E27FC236}">
              <a16:creationId xmlns:a16="http://schemas.microsoft.com/office/drawing/2014/main" id="{40C35BC3-36A3-4CC3-B5BD-468BD5C876EB}"/>
            </a:ext>
          </a:extLst>
        </xdr:cNvPr>
        <xdr:cNvSpPr txBox="1"/>
      </xdr:nvSpPr>
      <xdr:spPr>
        <a:xfrm>
          <a:off x="10086975" y="766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541</xdr:row>
      <xdr:rowOff>0</xdr:rowOff>
    </xdr:from>
    <xdr:ext cx="184731" cy="264560"/>
    <xdr:sp macro="" textlink="">
      <xdr:nvSpPr>
        <xdr:cNvPr id="162" name="TextBox 161">
          <a:extLst>
            <a:ext uri="{FF2B5EF4-FFF2-40B4-BE49-F238E27FC236}">
              <a16:creationId xmlns:a16="http://schemas.microsoft.com/office/drawing/2014/main" id="{163BCB75-C91E-44C1-A8C8-8A8BE080CEFC}"/>
            </a:ext>
          </a:extLst>
        </xdr:cNvPr>
        <xdr:cNvSpPr txBox="1"/>
      </xdr:nvSpPr>
      <xdr:spPr>
        <a:xfrm>
          <a:off x="10086975" y="766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541</xdr:row>
      <xdr:rowOff>0</xdr:rowOff>
    </xdr:from>
    <xdr:ext cx="184731" cy="264560"/>
    <xdr:sp macro="" textlink="">
      <xdr:nvSpPr>
        <xdr:cNvPr id="163" name="TextBox 162">
          <a:extLst>
            <a:ext uri="{FF2B5EF4-FFF2-40B4-BE49-F238E27FC236}">
              <a16:creationId xmlns:a16="http://schemas.microsoft.com/office/drawing/2014/main" id="{2248AE77-D079-4B60-8129-2252813DCC1E}"/>
            </a:ext>
          </a:extLst>
        </xdr:cNvPr>
        <xdr:cNvSpPr txBox="1"/>
      </xdr:nvSpPr>
      <xdr:spPr>
        <a:xfrm>
          <a:off x="10086975" y="766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541</xdr:row>
      <xdr:rowOff>0</xdr:rowOff>
    </xdr:from>
    <xdr:ext cx="184731" cy="264560"/>
    <xdr:sp macro="" textlink="">
      <xdr:nvSpPr>
        <xdr:cNvPr id="164" name="TextBox 163">
          <a:extLst>
            <a:ext uri="{FF2B5EF4-FFF2-40B4-BE49-F238E27FC236}">
              <a16:creationId xmlns:a16="http://schemas.microsoft.com/office/drawing/2014/main" id="{B5E3BDFA-12C2-4CE3-A6C0-6F23F2B1F79C}"/>
            </a:ext>
          </a:extLst>
        </xdr:cNvPr>
        <xdr:cNvSpPr txBox="1"/>
      </xdr:nvSpPr>
      <xdr:spPr>
        <a:xfrm>
          <a:off x="10086975" y="766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498</xdr:row>
      <xdr:rowOff>0</xdr:rowOff>
    </xdr:from>
    <xdr:ext cx="184731" cy="264560"/>
    <xdr:sp macro="" textlink="">
      <xdr:nvSpPr>
        <xdr:cNvPr id="174" name="TextBox 173">
          <a:extLst>
            <a:ext uri="{FF2B5EF4-FFF2-40B4-BE49-F238E27FC236}">
              <a16:creationId xmlns:a16="http://schemas.microsoft.com/office/drawing/2014/main" id="{5DC2FA4D-AA04-4A5E-A5D8-DA8FE9E3F182}"/>
            </a:ext>
          </a:extLst>
        </xdr:cNvPr>
        <xdr:cNvSpPr txBox="1"/>
      </xdr:nvSpPr>
      <xdr:spPr>
        <a:xfrm>
          <a:off x="10086975" y="797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498</xdr:row>
      <xdr:rowOff>0</xdr:rowOff>
    </xdr:from>
    <xdr:ext cx="184731" cy="264560"/>
    <xdr:sp macro="" textlink="">
      <xdr:nvSpPr>
        <xdr:cNvPr id="175" name="TextBox 174">
          <a:extLst>
            <a:ext uri="{FF2B5EF4-FFF2-40B4-BE49-F238E27FC236}">
              <a16:creationId xmlns:a16="http://schemas.microsoft.com/office/drawing/2014/main" id="{80B54C0F-5DC3-4B6E-A84C-489DF4104E1B}"/>
            </a:ext>
          </a:extLst>
        </xdr:cNvPr>
        <xdr:cNvSpPr txBox="1"/>
      </xdr:nvSpPr>
      <xdr:spPr>
        <a:xfrm>
          <a:off x="10086975" y="797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498</xdr:row>
      <xdr:rowOff>0</xdr:rowOff>
    </xdr:from>
    <xdr:ext cx="184731" cy="264560"/>
    <xdr:sp macro="" textlink="">
      <xdr:nvSpPr>
        <xdr:cNvPr id="176" name="TextBox 175">
          <a:extLst>
            <a:ext uri="{FF2B5EF4-FFF2-40B4-BE49-F238E27FC236}">
              <a16:creationId xmlns:a16="http://schemas.microsoft.com/office/drawing/2014/main" id="{F2DB39DA-922B-4741-9F8E-2A0672AF2258}"/>
            </a:ext>
          </a:extLst>
        </xdr:cNvPr>
        <xdr:cNvSpPr txBox="1"/>
      </xdr:nvSpPr>
      <xdr:spPr>
        <a:xfrm>
          <a:off x="10086975" y="797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498</xdr:row>
      <xdr:rowOff>0</xdr:rowOff>
    </xdr:from>
    <xdr:ext cx="184731" cy="264560"/>
    <xdr:sp macro="" textlink="">
      <xdr:nvSpPr>
        <xdr:cNvPr id="177" name="TextBox 176">
          <a:extLst>
            <a:ext uri="{FF2B5EF4-FFF2-40B4-BE49-F238E27FC236}">
              <a16:creationId xmlns:a16="http://schemas.microsoft.com/office/drawing/2014/main" id="{9C5440DC-2917-4F72-89B1-172BBD7042DA}"/>
            </a:ext>
          </a:extLst>
        </xdr:cNvPr>
        <xdr:cNvSpPr txBox="1"/>
      </xdr:nvSpPr>
      <xdr:spPr>
        <a:xfrm>
          <a:off x="10086975" y="797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498</xdr:row>
      <xdr:rowOff>0</xdr:rowOff>
    </xdr:from>
    <xdr:ext cx="184731" cy="264560"/>
    <xdr:sp macro="" textlink="">
      <xdr:nvSpPr>
        <xdr:cNvPr id="178" name="TextBox 177">
          <a:extLst>
            <a:ext uri="{FF2B5EF4-FFF2-40B4-BE49-F238E27FC236}">
              <a16:creationId xmlns:a16="http://schemas.microsoft.com/office/drawing/2014/main" id="{D942E094-3A32-4362-82A3-B9457B5E39C1}"/>
            </a:ext>
          </a:extLst>
        </xdr:cNvPr>
        <xdr:cNvSpPr txBox="1"/>
      </xdr:nvSpPr>
      <xdr:spPr>
        <a:xfrm>
          <a:off x="10086975" y="797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498</xdr:row>
      <xdr:rowOff>0</xdr:rowOff>
    </xdr:from>
    <xdr:ext cx="184731" cy="264560"/>
    <xdr:sp macro="" textlink="">
      <xdr:nvSpPr>
        <xdr:cNvPr id="179" name="TextBox 178">
          <a:extLst>
            <a:ext uri="{FF2B5EF4-FFF2-40B4-BE49-F238E27FC236}">
              <a16:creationId xmlns:a16="http://schemas.microsoft.com/office/drawing/2014/main" id="{922A3C80-8751-4904-B0D5-D0FBDA8F1C40}"/>
            </a:ext>
          </a:extLst>
        </xdr:cNvPr>
        <xdr:cNvSpPr txBox="1"/>
      </xdr:nvSpPr>
      <xdr:spPr>
        <a:xfrm>
          <a:off x="10086975" y="797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498</xdr:row>
      <xdr:rowOff>0</xdr:rowOff>
    </xdr:from>
    <xdr:ext cx="184731" cy="264560"/>
    <xdr:sp macro="" textlink="">
      <xdr:nvSpPr>
        <xdr:cNvPr id="180" name="TextBox 179">
          <a:extLst>
            <a:ext uri="{FF2B5EF4-FFF2-40B4-BE49-F238E27FC236}">
              <a16:creationId xmlns:a16="http://schemas.microsoft.com/office/drawing/2014/main" id="{AA38CDF1-119B-4432-8B01-FBC7107BBA51}"/>
            </a:ext>
          </a:extLst>
        </xdr:cNvPr>
        <xdr:cNvSpPr txBox="1"/>
      </xdr:nvSpPr>
      <xdr:spPr>
        <a:xfrm>
          <a:off x="10086975" y="797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498</xdr:row>
      <xdr:rowOff>0</xdr:rowOff>
    </xdr:from>
    <xdr:ext cx="184731" cy="264560"/>
    <xdr:sp macro="" textlink="">
      <xdr:nvSpPr>
        <xdr:cNvPr id="181" name="TextBox 180">
          <a:extLst>
            <a:ext uri="{FF2B5EF4-FFF2-40B4-BE49-F238E27FC236}">
              <a16:creationId xmlns:a16="http://schemas.microsoft.com/office/drawing/2014/main" id="{354A42A5-B588-4295-AB06-2D123DF46EA0}"/>
            </a:ext>
          </a:extLst>
        </xdr:cNvPr>
        <xdr:cNvSpPr txBox="1"/>
      </xdr:nvSpPr>
      <xdr:spPr>
        <a:xfrm>
          <a:off x="10086975" y="797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498</xdr:row>
      <xdr:rowOff>0</xdr:rowOff>
    </xdr:from>
    <xdr:ext cx="184731" cy="264560"/>
    <xdr:sp macro="" textlink="">
      <xdr:nvSpPr>
        <xdr:cNvPr id="182" name="TextBox 181">
          <a:extLst>
            <a:ext uri="{FF2B5EF4-FFF2-40B4-BE49-F238E27FC236}">
              <a16:creationId xmlns:a16="http://schemas.microsoft.com/office/drawing/2014/main" id="{3104B4E6-BA78-4CF7-89C9-397E04434397}"/>
            </a:ext>
          </a:extLst>
        </xdr:cNvPr>
        <xdr:cNvSpPr txBox="1"/>
      </xdr:nvSpPr>
      <xdr:spPr>
        <a:xfrm>
          <a:off x="10086975" y="797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615"/>
  <sheetViews>
    <sheetView tabSelected="1" topLeftCell="A106" workbookViewId="0">
      <selection activeCell="H13" sqref="H13:H14"/>
    </sheetView>
  </sheetViews>
  <sheetFormatPr defaultRowHeight="15" x14ac:dyDescent="0.25"/>
  <cols>
    <col min="1" max="1" width="4.5703125" style="1" customWidth="1"/>
    <col min="2" max="3" width="11.7109375" style="1" customWidth="1"/>
    <col min="4" max="4" width="18.28515625" style="1" customWidth="1"/>
    <col min="5" max="5" width="16.42578125" customWidth="1"/>
    <col min="6" max="6" width="20.28515625" style="28" customWidth="1"/>
    <col min="7" max="7" width="11" style="29" customWidth="1"/>
    <col min="8" max="8" width="13.7109375" style="30" customWidth="1"/>
    <col min="9" max="9" width="13.140625" style="30" customWidth="1"/>
    <col min="10" max="10" width="7" style="31" customWidth="1"/>
    <col min="11" max="11" width="4.5703125" style="32" customWidth="1"/>
    <col min="12" max="13" width="4.28515625" style="33" customWidth="1"/>
    <col min="14" max="15" width="3.85546875" style="32" customWidth="1"/>
    <col min="16" max="16" width="3.7109375" style="32" customWidth="1"/>
    <col min="17" max="17" width="3.42578125" style="32" customWidth="1"/>
    <col min="18" max="18" width="5" style="32" customWidth="1"/>
    <col min="19" max="20" width="3.85546875" style="32" customWidth="1"/>
    <col min="21" max="21" width="3.42578125" style="32" customWidth="1"/>
    <col min="22" max="25" width="3.85546875" style="32" customWidth="1"/>
    <col min="26" max="26" width="4.5703125" style="30" customWidth="1"/>
    <col min="27" max="27" width="5.42578125" style="30" customWidth="1"/>
    <col min="28" max="28" width="5.7109375" style="30" customWidth="1"/>
    <col min="29" max="29" width="19" style="2" customWidth="1"/>
    <col min="30" max="30" width="16.28515625" style="2" customWidth="1"/>
    <col min="31" max="31" width="15.5703125" customWidth="1"/>
    <col min="32" max="131" width="8.7109375"/>
    <col min="260" max="260" width="4.85546875" customWidth="1"/>
    <col min="261" max="261" width="13.140625" customWidth="1"/>
    <col min="262" max="262" width="20.28515625" customWidth="1"/>
    <col min="263" max="263" width="8.28515625" customWidth="1"/>
    <col min="264" max="264" width="10.5703125" customWidth="1"/>
    <col min="265" max="265" width="12.28515625" customWidth="1"/>
    <col min="266" max="266" width="7" customWidth="1"/>
    <col min="267" max="267" width="6.140625" customWidth="1"/>
    <col min="268" max="268" width="4.28515625" customWidth="1"/>
    <col min="269" max="269" width="3.85546875" customWidth="1"/>
    <col min="270" max="270" width="3.5703125" customWidth="1"/>
    <col min="271" max="271" width="3.7109375" customWidth="1"/>
    <col min="272" max="272" width="3.42578125" customWidth="1"/>
    <col min="273" max="273" width="5" customWidth="1"/>
    <col min="274" max="274" width="3.85546875" customWidth="1"/>
    <col min="275" max="275" width="3.28515625" customWidth="1"/>
    <col min="276" max="276" width="3.42578125" customWidth="1"/>
    <col min="277" max="277" width="3.7109375" customWidth="1"/>
    <col min="278" max="278" width="3.85546875" customWidth="1"/>
    <col min="279" max="279" width="4.5703125" customWidth="1"/>
    <col min="280" max="280" width="5.42578125" customWidth="1"/>
    <col min="281" max="281" width="5.7109375" customWidth="1"/>
    <col min="282" max="282" width="11.28515625" customWidth="1"/>
    <col min="283" max="283" width="11.42578125" customWidth="1"/>
    <col min="284" max="284" width="8.28515625" customWidth="1"/>
    <col min="285" max="285" width="9.42578125" customWidth="1"/>
    <col min="516" max="516" width="4.85546875" customWidth="1"/>
    <col min="517" max="517" width="13.140625" customWidth="1"/>
    <col min="518" max="518" width="20.28515625" customWidth="1"/>
    <col min="519" max="519" width="8.28515625" customWidth="1"/>
    <col min="520" max="520" width="10.5703125" customWidth="1"/>
    <col min="521" max="521" width="12.28515625" customWidth="1"/>
    <col min="522" max="522" width="7" customWidth="1"/>
    <col min="523" max="523" width="6.140625" customWidth="1"/>
    <col min="524" max="524" width="4.28515625" customWidth="1"/>
    <col min="525" max="525" width="3.85546875" customWidth="1"/>
    <col min="526" max="526" width="3.5703125" customWidth="1"/>
    <col min="527" max="527" width="3.7109375" customWidth="1"/>
    <col min="528" max="528" width="3.42578125" customWidth="1"/>
    <col min="529" max="529" width="5" customWidth="1"/>
    <col min="530" max="530" width="3.85546875" customWidth="1"/>
    <col min="531" max="531" width="3.28515625" customWidth="1"/>
    <col min="532" max="532" width="3.42578125" customWidth="1"/>
    <col min="533" max="533" width="3.7109375" customWidth="1"/>
    <col min="534" max="534" width="3.85546875" customWidth="1"/>
    <col min="535" max="535" width="4.5703125" customWidth="1"/>
    <col min="536" max="536" width="5.42578125" customWidth="1"/>
    <col min="537" max="537" width="5.7109375" customWidth="1"/>
    <col min="538" max="538" width="11.28515625" customWidth="1"/>
    <col min="539" max="539" width="11.42578125" customWidth="1"/>
    <col min="540" max="540" width="8.28515625" customWidth="1"/>
    <col min="541" max="541" width="9.42578125" customWidth="1"/>
    <col min="772" max="772" width="4.85546875" customWidth="1"/>
    <col min="773" max="773" width="13.140625" customWidth="1"/>
    <col min="774" max="774" width="20.28515625" customWidth="1"/>
    <col min="775" max="775" width="8.28515625" customWidth="1"/>
    <col min="776" max="776" width="10.5703125" customWidth="1"/>
    <col min="777" max="777" width="12.28515625" customWidth="1"/>
    <col min="778" max="778" width="7" customWidth="1"/>
    <col min="779" max="779" width="6.140625" customWidth="1"/>
    <col min="780" max="780" width="4.28515625" customWidth="1"/>
    <col min="781" max="781" width="3.85546875" customWidth="1"/>
    <col min="782" max="782" width="3.5703125" customWidth="1"/>
    <col min="783" max="783" width="3.7109375" customWidth="1"/>
    <col min="784" max="784" width="3.42578125" customWidth="1"/>
    <col min="785" max="785" width="5" customWidth="1"/>
    <col min="786" max="786" width="3.85546875" customWidth="1"/>
    <col min="787" max="787" width="3.28515625" customWidth="1"/>
    <col min="788" max="788" width="3.42578125" customWidth="1"/>
    <col min="789" max="789" width="3.7109375" customWidth="1"/>
    <col min="790" max="790" width="3.85546875" customWidth="1"/>
    <col min="791" max="791" width="4.5703125" customWidth="1"/>
    <col min="792" max="792" width="5.42578125" customWidth="1"/>
    <col min="793" max="793" width="5.7109375" customWidth="1"/>
    <col min="794" max="794" width="11.28515625" customWidth="1"/>
    <col min="795" max="795" width="11.42578125" customWidth="1"/>
    <col min="796" max="796" width="8.28515625" customWidth="1"/>
    <col min="797" max="797" width="9.42578125" customWidth="1"/>
    <col min="1028" max="1028" width="4.85546875" customWidth="1"/>
    <col min="1029" max="1029" width="13.140625" customWidth="1"/>
    <col min="1030" max="1030" width="20.28515625" customWidth="1"/>
    <col min="1031" max="1031" width="8.28515625" customWidth="1"/>
    <col min="1032" max="1032" width="10.5703125" customWidth="1"/>
    <col min="1033" max="1033" width="12.28515625" customWidth="1"/>
    <col min="1034" max="1034" width="7" customWidth="1"/>
    <col min="1035" max="1035" width="6.140625" customWidth="1"/>
    <col min="1036" max="1036" width="4.28515625" customWidth="1"/>
    <col min="1037" max="1037" width="3.85546875" customWidth="1"/>
    <col min="1038" max="1038" width="3.5703125" customWidth="1"/>
    <col min="1039" max="1039" width="3.7109375" customWidth="1"/>
    <col min="1040" max="1040" width="3.42578125" customWidth="1"/>
    <col min="1041" max="1041" width="5" customWidth="1"/>
    <col min="1042" max="1042" width="3.85546875" customWidth="1"/>
    <col min="1043" max="1043" width="3.28515625" customWidth="1"/>
    <col min="1044" max="1044" width="3.42578125" customWidth="1"/>
    <col min="1045" max="1045" width="3.7109375" customWidth="1"/>
    <col min="1046" max="1046" width="3.85546875" customWidth="1"/>
    <col min="1047" max="1047" width="4.5703125" customWidth="1"/>
    <col min="1048" max="1048" width="5.42578125" customWidth="1"/>
    <col min="1049" max="1049" width="5.7109375" customWidth="1"/>
    <col min="1050" max="1050" width="11.28515625" customWidth="1"/>
    <col min="1051" max="1051" width="11.42578125" customWidth="1"/>
    <col min="1052" max="1052" width="8.28515625" customWidth="1"/>
    <col min="1053" max="1053" width="9.42578125" customWidth="1"/>
    <col min="1284" max="1284" width="4.85546875" customWidth="1"/>
    <col min="1285" max="1285" width="13.140625" customWidth="1"/>
    <col min="1286" max="1286" width="20.28515625" customWidth="1"/>
    <col min="1287" max="1287" width="8.28515625" customWidth="1"/>
    <col min="1288" max="1288" width="10.5703125" customWidth="1"/>
    <col min="1289" max="1289" width="12.28515625" customWidth="1"/>
    <col min="1290" max="1290" width="7" customWidth="1"/>
    <col min="1291" max="1291" width="6.140625" customWidth="1"/>
    <col min="1292" max="1292" width="4.28515625" customWidth="1"/>
    <col min="1293" max="1293" width="3.85546875" customWidth="1"/>
    <col min="1294" max="1294" width="3.5703125" customWidth="1"/>
    <col min="1295" max="1295" width="3.7109375" customWidth="1"/>
    <col min="1296" max="1296" width="3.42578125" customWidth="1"/>
    <col min="1297" max="1297" width="5" customWidth="1"/>
    <col min="1298" max="1298" width="3.85546875" customWidth="1"/>
    <col min="1299" max="1299" width="3.28515625" customWidth="1"/>
    <col min="1300" max="1300" width="3.42578125" customWidth="1"/>
    <col min="1301" max="1301" width="3.7109375" customWidth="1"/>
    <col min="1302" max="1302" width="3.85546875" customWidth="1"/>
    <col min="1303" max="1303" width="4.5703125" customWidth="1"/>
    <col min="1304" max="1304" width="5.42578125" customWidth="1"/>
    <col min="1305" max="1305" width="5.7109375" customWidth="1"/>
    <col min="1306" max="1306" width="11.28515625" customWidth="1"/>
    <col min="1307" max="1307" width="11.42578125" customWidth="1"/>
    <col min="1308" max="1308" width="8.28515625" customWidth="1"/>
    <col min="1309" max="1309" width="9.42578125" customWidth="1"/>
    <col min="1540" max="1540" width="4.85546875" customWidth="1"/>
    <col min="1541" max="1541" width="13.140625" customWidth="1"/>
    <col min="1542" max="1542" width="20.28515625" customWidth="1"/>
    <col min="1543" max="1543" width="8.28515625" customWidth="1"/>
    <col min="1544" max="1544" width="10.5703125" customWidth="1"/>
    <col min="1545" max="1545" width="12.28515625" customWidth="1"/>
    <col min="1546" max="1546" width="7" customWidth="1"/>
    <col min="1547" max="1547" width="6.140625" customWidth="1"/>
    <col min="1548" max="1548" width="4.28515625" customWidth="1"/>
    <col min="1549" max="1549" width="3.85546875" customWidth="1"/>
    <col min="1550" max="1550" width="3.5703125" customWidth="1"/>
    <col min="1551" max="1551" width="3.7109375" customWidth="1"/>
    <col min="1552" max="1552" width="3.42578125" customWidth="1"/>
    <col min="1553" max="1553" width="5" customWidth="1"/>
    <col min="1554" max="1554" width="3.85546875" customWidth="1"/>
    <col min="1555" max="1555" width="3.28515625" customWidth="1"/>
    <col min="1556" max="1556" width="3.42578125" customWidth="1"/>
    <col min="1557" max="1557" width="3.7109375" customWidth="1"/>
    <col min="1558" max="1558" width="3.85546875" customWidth="1"/>
    <col min="1559" max="1559" width="4.5703125" customWidth="1"/>
    <col min="1560" max="1560" width="5.42578125" customWidth="1"/>
    <col min="1561" max="1561" width="5.7109375" customWidth="1"/>
    <col min="1562" max="1562" width="11.28515625" customWidth="1"/>
    <col min="1563" max="1563" width="11.42578125" customWidth="1"/>
    <col min="1564" max="1564" width="8.28515625" customWidth="1"/>
    <col min="1565" max="1565" width="9.42578125" customWidth="1"/>
    <col min="1796" max="1796" width="4.85546875" customWidth="1"/>
    <col min="1797" max="1797" width="13.140625" customWidth="1"/>
    <col min="1798" max="1798" width="20.28515625" customWidth="1"/>
    <col min="1799" max="1799" width="8.28515625" customWidth="1"/>
    <col min="1800" max="1800" width="10.5703125" customWidth="1"/>
    <col min="1801" max="1801" width="12.28515625" customWidth="1"/>
    <col min="1802" max="1802" width="7" customWidth="1"/>
    <col min="1803" max="1803" width="6.140625" customWidth="1"/>
    <col min="1804" max="1804" width="4.28515625" customWidth="1"/>
    <col min="1805" max="1805" width="3.85546875" customWidth="1"/>
    <col min="1806" max="1806" width="3.5703125" customWidth="1"/>
    <col min="1807" max="1807" width="3.7109375" customWidth="1"/>
    <col min="1808" max="1808" width="3.42578125" customWidth="1"/>
    <col min="1809" max="1809" width="5" customWidth="1"/>
    <col min="1810" max="1810" width="3.85546875" customWidth="1"/>
    <col min="1811" max="1811" width="3.28515625" customWidth="1"/>
    <col min="1812" max="1812" width="3.42578125" customWidth="1"/>
    <col min="1813" max="1813" width="3.7109375" customWidth="1"/>
    <col min="1814" max="1814" width="3.85546875" customWidth="1"/>
    <col min="1815" max="1815" width="4.5703125" customWidth="1"/>
    <col min="1816" max="1816" width="5.42578125" customWidth="1"/>
    <col min="1817" max="1817" width="5.7109375" customWidth="1"/>
    <col min="1818" max="1818" width="11.28515625" customWidth="1"/>
    <col min="1819" max="1819" width="11.42578125" customWidth="1"/>
    <col min="1820" max="1820" width="8.28515625" customWidth="1"/>
    <col min="1821" max="1821" width="9.42578125" customWidth="1"/>
    <col min="2052" max="2052" width="4.85546875" customWidth="1"/>
    <col min="2053" max="2053" width="13.140625" customWidth="1"/>
    <col min="2054" max="2054" width="20.28515625" customWidth="1"/>
    <col min="2055" max="2055" width="8.28515625" customWidth="1"/>
    <col min="2056" max="2056" width="10.5703125" customWidth="1"/>
    <col min="2057" max="2057" width="12.28515625" customWidth="1"/>
    <col min="2058" max="2058" width="7" customWidth="1"/>
    <col min="2059" max="2059" width="6.140625" customWidth="1"/>
    <col min="2060" max="2060" width="4.28515625" customWidth="1"/>
    <col min="2061" max="2061" width="3.85546875" customWidth="1"/>
    <col min="2062" max="2062" width="3.5703125" customWidth="1"/>
    <col min="2063" max="2063" width="3.7109375" customWidth="1"/>
    <col min="2064" max="2064" width="3.42578125" customWidth="1"/>
    <col min="2065" max="2065" width="5" customWidth="1"/>
    <col min="2066" max="2066" width="3.85546875" customWidth="1"/>
    <col min="2067" max="2067" width="3.28515625" customWidth="1"/>
    <col min="2068" max="2068" width="3.42578125" customWidth="1"/>
    <col min="2069" max="2069" width="3.7109375" customWidth="1"/>
    <col min="2070" max="2070" width="3.85546875" customWidth="1"/>
    <col min="2071" max="2071" width="4.5703125" customWidth="1"/>
    <col min="2072" max="2072" width="5.42578125" customWidth="1"/>
    <col min="2073" max="2073" width="5.7109375" customWidth="1"/>
    <col min="2074" max="2074" width="11.28515625" customWidth="1"/>
    <col min="2075" max="2075" width="11.42578125" customWidth="1"/>
    <col min="2076" max="2076" width="8.28515625" customWidth="1"/>
    <col min="2077" max="2077" width="9.42578125" customWidth="1"/>
    <col min="2308" max="2308" width="4.85546875" customWidth="1"/>
    <col min="2309" max="2309" width="13.140625" customWidth="1"/>
    <col min="2310" max="2310" width="20.28515625" customWidth="1"/>
    <col min="2311" max="2311" width="8.28515625" customWidth="1"/>
    <col min="2312" max="2312" width="10.5703125" customWidth="1"/>
    <col min="2313" max="2313" width="12.28515625" customWidth="1"/>
    <col min="2314" max="2314" width="7" customWidth="1"/>
    <col min="2315" max="2315" width="6.140625" customWidth="1"/>
    <col min="2316" max="2316" width="4.28515625" customWidth="1"/>
    <col min="2317" max="2317" width="3.85546875" customWidth="1"/>
    <col min="2318" max="2318" width="3.5703125" customWidth="1"/>
    <col min="2319" max="2319" width="3.7109375" customWidth="1"/>
    <col min="2320" max="2320" width="3.42578125" customWidth="1"/>
    <col min="2321" max="2321" width="5" customWidth="1"/>
    <col min="2322" max="2322" width="3.85546875" customWidth="1"/>
    <col min="2323" max="2323" width="3.28515625" customWidth="1"/>
    <col min="2324" max="2324" width="3.42578125" customWidth="1"/>
    <col min="2325" max="2325" width="3.7109375" customWidth="1"/>
    <col min="2326" max="2326" width="3.85546875" customWidth="1"/>
    <col min="2327" max="2327" width="4.5703125" customWidth="1"/>
    <col min="2328" max="2328" width="5.42578125" customWidth="1"/>
    <col min="2329" max="2329" width="5.7109375" customWidth="1"/>
    <col min="2330" max="2330" width="11.28515625" customWidth="1"/>
    <col min="2331" max="2331" width="11.42578125" customWidth="1"/>
    <col min="2332" max="2332" width="8.28515625" customWidth="1"/>
    <col min="2333" max="2333" width="9.42578125" customWidth="1"/>
    <col min="2564" max="2564" width="4.85546875" customWidth="1"/>
    <col min="2565" max="2565" width="13.140625" customWidth="1"/>
    <col min="2566" max="2566" width="20.28515625" customWidth="1"/>
    <col min="2567" max="2567" width="8.28515625" customWidth="1"/>
    <col min="2568" max="2568" width="10.5703125" customWidth="1"/>
    <col min="2569" max="2569" width="12.28515625" customWidth="1"/>
    <col min="2570" max="2570" width="7" customWidth="1"/>
    <col min="2571" max="2571" width="6.140625" customWidth="1"/>
    <col min="2572" max="2572" width="4.28515625" customWidth="1"/>
    <col min="2573" max="2573" width="3.85546875" customWidth="1"/>
    <col min="2574" max="2574" width="3.5703125" customWidth="1"/>
    <col min="2575" max="2575" width="3.7109375" customWidth="1"/>
    <col min="2576" max="2576" width="3.42578125" customWidth="1"/>
    <col min="2577" max="2577" width="5" customWidth="1"/>
    <col min="2578" max="2578" width="3.85546875" customWidth="1"/>
    <col min="2579" max="2579" width="3.28515625" customWidth="1"/>
    <col min="2580" max="2580" width="3.42578125" customWidth="1"/>
    <col min="2581" max="2581" width="3.7109375" customWidth="1"/>
    <col min="2582" max="2582" width="3.85546875" customWidth="1"/>
    <col min="2583" max="2583" width="4.5703125" customWidth="1"/>
    <col min="2584" max="2584" width="5.42578125" customWidth="1"/>
    <col min="2585" max="2585" width="5.7109375" customWidth="1"/>
    <col min="2586" max="2586" width="11.28515625" customWidth="1"/>
    <col min="2587" max="2587" width="11.42578125" customWidth="1"/>
    <col min="2588" max="2588" width="8.28515625" customWidth="1"/>
    <col min="2589" max="2589" width="9.42578125" customWidth="1"/>
    <col min="2820" max="2820" width="4.85546875" customWidth="1"/>
    <col min="2821" max="2821" width="13.140625" customWidth="1"/>
    <col min="2822" max="2822" width="20.28515625" customWidth="1"/>
    <col min="2823" max="2823" width="8.28515625" customWidth="1"/>
    <col min="2824" max="2824" width="10.5703125" customWidth="1"/>
    <col min="2825" max="2825" width="12.28515625" customWidth="1"/>
    <col min="2826" max="2826" width="7" customWidth="1"/>
    <col min="2827" max="2827" width="6.140625" customWidth="1"/>
    <col min="2828" max="2828" width="4.28515625" customWidth="1"/>
    <col min="2829" max="2829" width="3.85546875" customWidth="1"/>
    <col min="2830" max="2830" width="3.5703125" customWidth="1"/>
    <col min="2831" max="2831" width="3.7109375" customWidth="1"/>
    <col min="2832" max="2832" width="3.42578125" customWidth="1"/>
    <col min="2833" max="2833" width="5" customWidth="1"/>
    <col min="2834" max="2834" width="3.85546875" customWidth="1"/>
    <col min="2835" max="2835" width="3.28515625" customWidth="1"/>
    <col min="2836" max="2836" width="3.42578125" customWidth="1"/>
    <col min="2837" max="2837" width="3.7109375" customWidth="1"/>
    <col min="2838" max="2838" width="3.85546875" customWidth="1"/>
    <col min="2839" max="2839" width="4.5703125" customWidth="1"/>
    <col min="2840" max="2840" width="5.42578125" customWidth="1"/>
    <col min="2841" max="2841" width="5.7109375" customWidth="1"/>
    <col min="2842" max="2842" width="11.28515625" customWidth="1"/>
    <col min="2843" max="2843" width="11.42578125" customWidth="1"/>
    <col min="2844" max="2844" width="8.28515625" customWidth="1"/>
    <col min="2845" max="2845" width="9.42578125" customWidth="1"/>
    <col min="3076" max="3076" width="4.85546875" customWidth="1"/>
    <col min="3077" max="3077" width="13.140625" customWidth="1"/>
    <col min="3078" max="3078" width="20.28515625" customWidth="1"/>
    <col min="3079" max="3079" width="8.28515625" customWidth="1"/>
    <col min="3080" max="3080" width="10.5703125" customWidth="1"/>
    <col min="3081" max="3081" width="12.28515625" customWidth="1"/>
    <col min="3082" max="3082" width="7" customWidth="1"/>
    <col min="3083" max="3083" width="6.140625" customWidth="1"/>
    <col min="3084" max="3084" width="4.28515625" customWidth="1"/>
    <col min="3085" max="3085" width="3.85546875" customWidth="1"/>
    <col min="3086" max="3086" width="3.5703125" customWidth="1"/>
    <col min="3087" max="3087" width="3.7109375" customWidth="1"/>
    <col min="3088" max="3088" width="3.42578125" customWidth="1"/>
    <col min="3089" max="3089" width="5" customWidth="1"/>
    <col min="3090" max="3090" width="3.85546875" customWidth="1"/>
    <col min="3091" max="3091" width="3.28515625" customWidth="1"/>
    <col min="3092" max="3092" width="3.42578125" customWidth="1"/>
    <col min="3093" max="3093" width="3.7109375" customWidth="1"/>
    <col min="3094" max="3094" width="3.85546875" customWidth="1"/>
    <col min="3095" max="3095" width="4.5703125" customWidth="1"/>
    <col min="3096" max="3096" width="5.42578125" customWidth="1"/>
    <col min="3097" max="3097" width="5.7109375" customWidth="1"/>
    <col min="3098" max="3098" width="11.28515625" customWidth="1"/>
    <col min="3099" max="3099" width="11.42578125" customWidth="1"/>
    <col min="3100" max="3100" width="8.28515625" customWidth="1"/>
    <col min="3101" max="3101" width="9.42578125" customWidth="1"/>
    <col min="3332" max="3332" width="4.85546875" customWidth="1"/>
    <col min="3333" max="3333" width="13.140625" customWidth="1"/>
    <col min="3334" max="3334" width="20.28515625" customWidth="1"/>
    <col min="3335" max="3335" width="8.28515625" customWidth="1"/>
    <col min="3336" max="3336" width="10.5703125" customWidth="1"/>
    <col min="3337" max="3337" width="12.28515625" customWidth="1"/>
    <col min="3338" max="3338" width="7" customWidth="1"/>
    <col min="3339" max="3339" width="6.140625" customWidth="1"/>
    <col min="3340" max="3340" width="4.28515625" customWidth="1"/>
    <col min="3341" max="3341" width="3.85546875" customWidth="1"/>
    <col min="3342" max="3342" width="3.5703125" customWidth="1"/>
    <col min="3343" max="3343" width="3.7109375" customWidth="1"/>
    <col min="3344" max="3344" width="3.42578125" customWidth="1"/>
    <col min="3345" max="3345" width="5" customWidth="1"/>
    <col min="3346" max="3346" width="3.85546875" customWidth="1"/>
    <col min="3347" max="3347" width="3.28515625" customWidth="1"/>
    <col min="3348" max="3348" width="3.42578125" customWidth="1"/>
    <col min="3349" max="3349" width="3.7109375" customWidth="1"/>
    <col min="3350" max="3350" width="3.85546875" customWidth="1"/>
    <col min="3351" max="3351" width="4.5703125" customWidth="1"/>
    <col min="3352" max="3352" width="5.42578125" customWidth="1"/>
    <col min="3353" max="3353" width="5.7109375" customWidth="1"/>
    <col min="3354" max="3354" width="11.28515625" customWidth="1"/>
    <col min="3355" max="3355" width="11.42578125" customWidth="1"/>
    <col min="3356" max="3356" width="8.28515625" customWidth="1"/>
    <col min="3357" max="3357" width="9.42578125" customWidth="1"/>
    <col min="3588" max="3588" width="4.85546875" customWidth="1"/>
    <col min="3589" max="3589" width="13.140625" customWidth="1"/>
    <col min="3590" max="3590" width="20.28515625" customWidth="1"/>
    <col min="3591" max="3591" width="8.28515625" customWidth="1"/>
    <col min="3592" max="3592" width="10.5703125" customWidth="1"/>
    <col min="3593" max="3593" width="12.28515625" customWidth="1"/>
    <col min="3594" max="3594" width="7" customWidth="1"/>
    <col min="3595" max="3595" width="6.140625" customWidth="1"/>
    <col min="3596" max="3596" width="4.28515625" customWidth="1"/>
    <col min="3597" max="3597" width="3.85546875" customWidth="1"/>
    <col min="3598" max="3598" width="3.5703125" customWidth="1"/>
    <col min="3599" max="3599" width="3.7109375" customWidth="1"/>
    <col min="3600" max="3600" width="3.42578125" customWidth="1"/>
    <col min="3601" max="3601" width="5" customWidth="1"/>
    <col min="3602" max="3602" width="3.85546875" customWidth="1"/>
    <col min="3603" max="3603" width="3.28515625" customWidth="1"/>
    <col min="3604" max="3604" width="3.42578125" customWidth="1"/>
    <col min="3605" max="3605" width="3.7109375" customWidth="1"/>
    <col min="3606" max="3606" width="3.85546875" customWidth="1"/>
    <col min="3607" max="3607" width="4.5703125" customWidth="1"/>
    <col min="3608" max="3608" width="5.42578125" customWidth="1"/>
    <col min="3609" max="3609" width="5.7109375" customWidth="1"/>
    <col min="3610" max="3610" width="11.28515625" customWidth="1"/>
    <col min="3611" max="3611" width="11.42578125" customWidth="1"/>
    <col min="3612" max="3612" width="8.28515625" customWidth="1"/>
    <col min="3613" max="3613" width="9.42578125" customWidth="1"/>
    <col min="3844" max="3844" width="4.85546875" customWidth="1"/>
    <col min="3845" max="3845" width="13.140625" customWidth="1"/>
    <col min="3846" max="3846" width="20.28515625" customWidth="1"/>
    <col min="3847" max="3847" width="8.28515625" customWidth="1"/>
    <col min="3848" max="3848" width="10.5703125" customWidth="1"/>
    <col min="3849" max="3849" width="12.28515625" customWidth="1"/>
    <col min="3850" max="3850" width="7" customWidth="1"/>
    <col min="3851" max="3851" width="6.140625" customWidth="1"/>
    <col min="3852" max="3852" width="4.28515625" customWidth="1"/>
    <col min="3853" max="3853" width="3.85546875" customWidth="1"/>
    <col min="3854" max="3854" width="3.5703125" customWidth="1"/>
    <col min="3855" max="3855" width="3.7109375" customWidth="1"/>
    <col min="3856" max="3856" width="3.42578125" customWidth="1"/>
    <col min="3857" max="3857" width="5" customWidth="1"/>
    <col min="3858" max="3858" width="3.85546875" customWidth="1"/>
    <col min="3859" max="3859" width="3.28515625" customWidth="1"/>
    <col min="3860" max="3860" width="3.42578125" customWidth="1"/>
    <col min="3861" max="3861" width="3.7109375" customWidth="1"/>
    <col min="3862" max="3862" width="3.85546875" customWidth="1"/>
    <col min="3863" max="3863" width="4.5703125" customWidth="1"/>
    <col min="3864" max="3864" width="5.42578125" customWidth="1"/>
    <col min="3865" max="3865" width="5.7109375" customWidth="1"/>
    <col min="3866" max="3866" width="11.28515625" customWidth="1"/>
    <col min="3867" max="3867" width="11.42578125" customWidth="1"/>
    <col min="3868" max="3868" width="8.28515625" customWidth="1"/>
    <col min="3869" max="3869" width="9.42578125" customWidth="1"/>
    <col min="4100" max="4100" width="4.85546875" customWidth="1"/>
    <col min="4101" max="4101" width="13.140625" customWidth="1"/>
    <col min="4102" max="4102" width="20.28515625" customWidth="1"/>
    <col min="4103" max="4103" width="8.28515625" customWidth="1"/>
    <col min="4104" max="4104" width="10.5703125" customWidth="1"/>
    <col min="4105" max="4105" width="12.28515625" customWidth="1"/>
    <col min="4106" max="4106" width="7" customWidth="1"/>
    <col min="4107" max="4107" width="6.140625" customWidth="1"/>
    <col min="4108" max="4108" width="4.28515625" customWidth="1"/>
    <col min="4109" max="4109" width="3.85546875" customWidth="1"/>
    <col min="4110" max="4110" width="3.5703125" customWidth="1"/>
    <col min="4111" max="4111" width="3.7109375" customWidth="1"/>
    <col min="4112" max="4112" width="3.42578125" customWidth="1"/>
    <col min="4113" max="4113" width="5" customWidth="1"/>
    <col min="4114" max="4114" width="3.85546875" customWidth="1"/>
    <col min="4115" max="4115" width="3.28515625" customWidth="1"/>
    <col min="4116" max="4116" width="3.42578125" customWidth="1"/>
    <col min="4117" max="4117" width="3.7109375" customWidth="1"/>
    <col min="4118" max="4118" width="3.85546875" customWidth="1"/>
    <col min="4119" max="4119" width="4.5703125" customWidth="1"/>
    <col min="4120" max="4120" width="5.42578125" customWidth="1"/>
    <col min="4121" max="4121" width="5.7109375" customWidth="1"/>
    <col min="4122" max="4122" width="11.28515625" customWidth="1"/>
    <col min="4123" max="4123" width="11.42578125" customWidth="1"/>
    <col min="4124" max="4124" width="8.28515625" customWidth="1"/>
    <col min="4125" max="4125" width="9.42578125" customWidth="1"/>
    <col min="4356" max="4356" width="4.85546875" customWidth="1"/>
    <col min="4357" max="4357" width="13.140625" customWidth="1"/>
    <col min="4358" max="4358" width="20.28515625" customWidth="1"/>
    <col min="4359" max="4359" width="8.28515625" customWidth="1"/>
    <col min="4360" max="4360" width="10.5703125" customWidth="1"/>
    <col min="4361" max="4361" width="12.28515625" customWidth="1"/>
    <col min="4362" max="4362" width="7" customWidth="1"/>
    <col min="4363" max="4363" width="6.140625" customWidth="1"/>
    <col min="4364" max="4364" width="4.28515625" customWidth="1"/>
    <col min="4365" max="4365" width="3.85546875" customWidth="1"/>
    <col min="4366" max="4366" width="3.5703125" customWidth="1"/>
    <col min="4367" max="4367" width="3.7109375" customWidth="1"/>
    <col min="4368" max="4368" width="3.42578125" customWidth="1"/>
    <col min="4369" max="4369" width="5" customWidth="1"/>
    <col min="4370" max="4370" width="3.85546875" customWidth="1"/>
    <col min="4371" max="4371" width="3.28515625" customWidth="1"/>
    <col min="4372" max="4372" width="3.42578125" customWidth="1"/>
    <col min="4373" max="4373" width="3.7109375" customWidth="1"/>
    <col min="4374" max="4374" width="3.85546875" customWidth="1"/>
    <col min="4375" max="4375" width="4.5703125" customWidth="1"/>
    <col min="4376" max="4376" width="5.42578125" customWidth="1"/>
    <col min="4377" max="4377" width="5.7109375" customWidth="1"/>
    <col min="4378" max="4378" width="11.28515625" customWidth="1"/>
    <col min="4379" max="4379" width="11.42578125" customWidth="1"/>
    <col min="4380" max="4380" width="8.28515625" customWidth="1"/>
    <col min="4381" max="4381" width="9.42578125" customWidth="1"/>
    <col min="4612" max="4612" width="4.85546875" customWidth="1"/>
    <col min="4613" max="4613" width="13.140625" customWidth="1"/>
    <col min="4614" max="4614" width="20.28515625" customWidth="1"/>
    <col min="4615" max="4615" width="8.28515625" customWidth="1"/>
    <col min="4616" max="4616" width="10.5703125" customWidth="1"/>
    <col min="4617" max="4617" width="12.28515625" customWidth="1"/>
    <col min="4618" max="4618" width="7" customWidth="1"/>
    <col min="4619" max="4619" width="6.140625" customWidth="1"/>
    <col min="4620" max="4620" width="4.28515625" customWidth="1"/>
    <col min="4621" max="4621" width="3.85546875" customWidth="1"/>
    <col min="4622" max="4622" width="3.5703125" customWidth="1"/>
    <col min="4623" max="4623" width="3.7109375" customWidth="1"/>
    <col min="4624" max="4624" width="3.42578125" customWidth="1"/>
    <col min="4625" max="4625" width="5" customWidth="1"/>
    <col min="4626" max="4626" width="3.85546875" customWidth="1"/>
    <col min="4627" max="4627" width="3.28515625" customWidth="1"/>
    <col min="4628" max="4628" width="3.42578125" customWidth="1"/>
    <col min="4629" max="4629" width="3.7109375" customWidth="1"/>
    <col min="4630" max="4630" width="3.85546875" customWidth="1"/>
    <col min="4631" max="4631" width="4.5703125" customWidth="1"/>
    <col min="4632" max="4632" width="5.42578125" customWidth="1"/>
    <col min="4633" max="4633" width="5.7109375" customWidth="1"/>
    <col min="4634" max="4634" width="11.28515625" customWidth="1"/>
    <col min="4635" max="4635" width="11.42578125" customWidth="1"/>
    <col min="4636" max="4636" width="8.28515625" customWidth="1"/>
    <col min="4637" max="4637" width="9.42578125" customWidth="1"/>
    <col min="4868" max="4868" width="4.85546875" customWidth="1"/>
    <col min="4869" max="4869" width="13.140625" customWidth="1"/>
    <col min="4870" max="4870" width="20.28515625" customWidth="1"/>
    <col min="4871" max="4871" width="8.28515625" customWidth="1"/>
    <col min="4872" max="4872" width="10.5703125" customWidth="1"/>
    <col min="4873" max="4873" width="12.28515625" customWidth="1"/>
    <col min="4874" max="4874" width="7" customWidth="1"/>
    <col min="4875" max="4875" width="6.140625" customWidth="1"/>
    <col min="4876" max="4876" width="4.28515625" customWidth="1"/>
    <col min="4877" max="4877" width="3.85546875" customWidth="1"/>
    <col min="4878" max="4878" width="3.5703125" customWidth="1"/>
    <col min="4879" max="4879" width="3.7109375" customWidth="1"/>
    <col min="4880" max="4880" width="3.42578125" customWidth="1"/>
    <col min="4881" max="4881" width="5" customWidth="1"/>
    <col min="4882" max="4882" width="3.85546875" customWidth="1"/>
    <col min="4883" max="4883" width="3.28515625" customWidth="1"/>
    <col min="4884" max="4884" width="3.42578125" customWidth="1"/>
    <col min="4885" max="4885" width="3.7109375" customWidth="1"/>
    <col min="4886" max="4886" width="3.85546875" customWidth="1"/>
    <col min="4887" max="4887" width="4.5703125" customWidth="1"/>
    <col min="4888" max="4888" width="5.42578125" customWidth="1"/>
    <col min="4889" max="4889" width="5.7109375" customWidth="1"/>
    <col min="4890" max="4890" width="11.28515625" customWidth="1"/>
    <col min="4891" max="4891" width="11.42578125" customWidth="1"/>
    <col min="4892" max="4892" width="8.28515625" customWidth="1"/>
    <col min="4893" max="4893" width="9.42578125" customWidth="1"/>
    <col min="5124" max="5124" width="4.85546875" customWidth="1"/>
    <col min="5125" max="5125" width="13.140625" customWidth="1"/>
    <col min="5126" max="5126" width="20.28515625" customWidth="1"/>
    <col min="5127" max="5127" width="8.28515625" customWidth="1"/>
    <col min="5128" max="5128" width="10.5703125" customWidth="1"/>
    <col min="5129" max="5129" width="12.28515625" customWidth="1"/>
    <col min="5130" max="5130" width="7" customWidth="1"/>
    <col min="5131" max="5131" width="6.140625" customWidth="1"/>
    <col min="5132" max="5132" width="4.28515625" customWidth="1"/>
    <col min="5133" max="5133" width="3.85546875" customWidth="1"/>
    <col min="5134" max="5134" width="3.5703125" customWidth="1"/>
    <col min="5135" max="5135" width="3.7109375" customWidth="1"/>
    <col min="5136" max="5136" width="3.42578125" customWidth="1"/>
    <col min="5137" max="5137" width="5" customWidth="1"/>
    <col min="5138" max="5138" width="3.85546875" customWidth="1"/>
    <col min="5139" max="5139" width="3.28515625" customWidth="1"/>
    <col min="5140" max="5140" width="3.42578125" customWidth="1"/>
    <col min="5141" max="5141" width="3.7109375" customWidth="1"/>
    <col min="5142" max="5142" width="3.85546875" customWidth="1"/>
    <col min="5143" max="5143" width="4.5703125" customWidth="1"/>
    <col min="5144" max="5144" width="5.42578125" customWidth="1"/>
    <col min="5145" max="5145" width="5.7109375" customWidth="1"/>
    <col min="5146" max="5146" width="11.28515625" customWidth="1"/>
    <col min="5147" max="5147" width="11.42578125" customWidth="1"/>
    <col min="5148" max="5148" width="8.28515625" customWidth="1"/>
    <col min="5149" max="5149" width="9.42578125" customWidth="1"/>
    <col min="5380" max="5380" width="4.85546875" customWidth="1"/>
    <col min="5381" max="5381" width="13.140625" customWidth="1"/>
    <col min="5382" max="5382" width="20.28515625" customWidth="1"/>
    <col min="5383" max="5383" width="8.28515625" customWidth="1"/>
    <col min="5384" max="5384" width="10.5703125" customWidth="1"/>
    <col min="5385" max="5385" width="12.28515625" customWidth="1"/>
    <col min="5386" max="5386" width="7" customWidth="1"/>
    <col min="5387" max="5387" width="6.140625" customWidth="1"/>
    <col min="5388" max="5388" width="4.28515625" customWidth="1"/>
    <col min="5389" max="5389" width="3.85546875" customWidth="1"/>
    <col min="5390" max="5390" width="3.5703125" customWidth="1"/>
    <col min="5391" max="5391" width="3.7109375" customWidth="1"/>
    <col min="5392" max="5392" width="3.42578125" customWidth="1"/>
    <col min="5393" max="5393" width="5" customWidth="1"/>
    <col min="5394" max="5394" width="3.85546875" customWidth="1"/>
    <col min="5395" max="5395" width="3.28515625" customWidth="1"/>
    <col min="5396" max="5396" width="3.42578125" customWidth="1"/>
    <col min="5397" max="5397" width="3.7109375" customWidth="1"/>
    <col min="5398" max="5398" width="3.85546875" customWidth="1"/>
    <col min="5399" max="5399" width="4.5703125" customWidth="1"/>
    <col min="5400" max="5400" width="5.42578125" customWidth="1"/>
    <col min="5401" max="5401" width="5.7109375" customWidth="1"/>
    <col min="5402" max="5402" width="11.28515625" customWidth="1"/>
    <col min="5403" max="5403" width="11.42578125" customWidth="1"/>
    <col min="5404" max="5404" width="8.28515625" customWidth="1"/>
    <col min="5405" max="5405" width="9.42578125" customWidth="1"/>
    <col min="5636" max="5636" width="4.85546875" customWidth="1"/>
    <col min="5637" max="5637" width="13.140625" customWidth="1"/>
    <col min="5638" max="5638" width="20.28515625" customWidth="1"/>
    <col min="5639" max="5639" width="8.28515625" customWidth="1"/>
    <col min="5640" max="5640" width="10.5703125" customWidth="1"/>
    <col min="5641" max="5641" width="12.28515625" customWidth="1"/>
    <col min="5642" max="5642" width="7" customWidth="1"/>
    <col min="5643" max="5643" width="6.140625" customWidth="1"/>
    <col min="5644" max="5644" width="4.28515625" customWidth="1"/>
    <col min="5645" max="5645" width="3.85546875" customWidth="1"/>
    <col min="5646" max="5646" width="3.5703125" customWidth="1"/>
    <col min="5647" max="5647" width="3.7109375" customWidth="1"/>
    <col min="5648" max="5648" width="3.42578125" customWidth="1"/>
    <col min="5649" max="5649" width="5" customWidth="1"/>
    <col min="5650" max="5650" width="3.85546875" customWidth="1"/>
    <col min="5651" max="5651" width="3.28515625" customWidth="1"/>
    <col min="5652" max="5652" width="3.42578125" customWidth="1"/>
    <col min="5653" max="5653" width="3.7109375" customWidth="1"/>
    <col min="5654" max="5654" width="3.85546875" customWidth="1"/>
    <col min="5655" max="5655" width="4.5703125" customWidth="1"/>
    <col min="5656" max="5656" width="5.42578125" customWidth="1"/>
    <col min="5657" max="5657" width="5.7109375" customWidth="1"/>
    <col min="5658" max="5658" width="11.28515625" customWidth="1"/>
    <col min="5659" max="5659" width="11.42578125" customWidth="1"/>
    <col min="5660" max="5660" width="8.28515625" customWidth="1"/>
    <col min="5661" max="5661" width="9.42578125" customWidth="1"/>
    <col min="5892" max="5892" width="4.85546875" customWidth="1"/>
    <col min="5893" max="5893" width="13.140625" customWidth="1"/>
    <col min="5894" max="5894" width="20.28515625" customWidth="1"/>
    <col min="5895" max="5895" width="8.28515625" customWidth="1"/>
    <col min="5896" max="5896" width="10.5703125" customWidth="1"/>
    <col min="5897" max="5897" width="12.28515625" customWidth="1"/>
    <col min="5898" max="5898" width="7" customWidth="1"/>
    <col min="5899" max="5899" width="6.140625" customWidth="1"/>
    <col min="5900" max="5900" width="4.28515625" customWidth="1"/>
    <col min="5901" max="5901" width="3.85546875" customWidth="1"/>
    <col min="5902" max="5902" width="3.5703125" customWidth="1"/>
    <col min="5903" max="5903" width="3.7109375" customWidth="1"/>
    <col min="5904" max="5904" width="3.42578125" customWidth="1"/>
    <col min="5905" max="5905" width="5" customWidth="1"/>
    <col min="5906" max="5906" width="3.85546875" customWidth="1"/>
    <col min="5907" max="5907" width="3.28515625" customWidth="1"/>
    <col min="5908" max="5908" width="3.42578125" customWidth="1"/>
    <col min="5909" max="5909" width="3.7109375" customWidth="1"/>
    <col min="5910" max="5910" width="3.85546875" customWidth="1"/>
    <col min="5911" max="5911" width="4.5703125" customWidth="1"/>
    <col min="5912" max="5912" width="5.42578125" customWidth="1"/>
    <col min="5913" max="5913" width="5.7109375" customWidth="1"/>
    <col min="5914" max="5914" width="11.28515625" customWidth="1"/>
    <col min="5915" max="5915" width="11.42578125" customWidth="1"/>
    <col min="5916" max="5916" width="8.28515625" customWidth="1"/>
    <col min="5917" max="5917" width="9.42578125" customWidth="1"/>
    <col min="6148" max="6148" width="4.85546875" customWidth="1"/>
    <col min="6149" max="6149" width="13.140625" customWidth="1"/>
    <col min="6150" max="6150" width="20.28515625" customWidth="1"/>
    <col min="6151" max="6151" width="8.28515625" customWidth="1"/>
    <col min="6152" max="6152" width="10.5703125" customWidth="1"/>
    <col min="6153" max="6153" width="12.28515625" customWidth="1"/>
    <col min="6154" max="6154" width="7" customWidth="1"/>
    <col min="6155" max="6155" width="6.140625" customWidth="1"/>
    <col min="6156" max="6156" width="4.28515625" customWidth="1"/>
    <col min="6157" max="6157" width="3.85546875" customWidth="1"/>
    <col min="6158" max="6158" width="3.5703125" customWidth="1"/>
    <col min="6159" max="6159" width="3.7109375" customWidth="1"/>
    <col min="6160" max="6160" width="3.42578125" customWidth="1"/>
    <col min="6161" max="6161" width="5" customWidth="1"/>
    <col min="6162" max="6162" width="3.85546875" customWidth="1"/>
    <col min="6163" max="6163" width="3.28515625" customWidth="1"/>
    <col min="6164" max="6164" width="3.42578125" customWidth="1"/>
    <col min="6165" max="6165" width="3.7109375" customWidth="1"/>
    <col min="6166" max="6166" width="3.85546875" customWidth="1"/>
    <col min="6167" max="6167" width="4.5703125" customWidth="1"/>
    <col min="6168" max="6168" width="5.42578125" customWidth="1"/>
    <col min="6169" max="6169" width="5.7109375" customWidth="1"/>
    <col min="6170" max="6170" width="11.28515625" customWidth="1"/>
    <col min="6171" max="6171" width="11.42578125" customWidth="1"/>
    <col min="6172" max="6172" width="8.28515625" customWidth="1"/>
    <col min="6173" max="6173" width="9.42578125" customWidth="1"/>
    <col min="6404" max="6404" width="4.85546875" customWidth="1"/>
    <col min="6405" max="6405" width="13.140625" customWidth="1"/>
    <col min="6406" max="6406" width="20.28515625" customWidth="1"/>
    <col min="6407" max="6407" width="8.28515625" customWidth="1"/>
    <col min="6408" max="6408" width="10.5703125" customWidth="1"/>
    <col min="6409" max="6409" width="12.28515625" customWidth="1"/>
    <col min="6410" max="6410" width="7" customWidth="1"/>
    <col min="6411" max="6411" width="6.140625" customWidth="1"/>
    <col min="6412" max="6412" width="4.28515625" customWidth="1"/>
    <col min="6413" max="6413" width="3.85546875" customWidth="1"/>
    <col min="6414" max="6414" width="3.5703125" customWidth="1"/>
    <col min="6415" max="6415" width="3.7109375" customWidth="1"/>
    <col min="6416" max="6416" width="3.42578125" customWidth="1"/>
    <col min="6417" max="6417" width="5" customWidth="1"/>
    <col min="6418" max="6418" width="3.85546875" customWidth="1"/>
    <col min="6419" max="6419" width="3.28515625" customWidth="1"/>
    <col min="6420" max="6420" width="3.42578125" customWidth="1"/>
    <col min="6421" max="6421" width="3.7109375" customWidth="1"/>
    <col min="6422" max="6422" width="3.85546875" customWidth="1"/>
    <col min="6423" max="6423" width="4.5703125" customWidth="1"/>
    <col min="6424" max="6424" width="5.42578125" customWidth="1"/>
    <col min="6425" max="6425" width="5.7109375" customWidth="1"/>
    <col min="6426" max="6426" width="11.28515625" customWidth="1"/>
    <col min="6427" max="6427" width="11.42578125" customWidth="1"/>
    <col min="6428" max="6428" width="8.28515625" customWidth="1"/>
    <col min="6429" max="6429" width="9.42578125" customWidth="1"/>
    <col min="6660" max="6660" width="4.85546875" customWidth="1"/>
    <col min="6661" max="6661" width="13.140625" customWidth="1"/>
    <col min="6662" max="6662" width="20.28515625" customWidth="1"/>
    <col min="6663" max="6663" width="8.28515625" customWidth="1"/>
    <col min="6664" max="6664" width="10.5703125" customWidth="1"/>
    <col min="6665" max="6665" width="12.28515625" customWidth="1"/>
    <col min="6666" max="6666" width="7" customWidth="1"/>
    <col min="6667" max="6667" width="6.140625" customWidth="1"/>
    <col min="6668" max="6668" width="4.28515625" customWidth="1"/>
    <col min="6669" max="6669" width="3.85546875" customWidth="1"/>
    <col min="6670" max="6670" width="3.5703125" customWidth="1"/>
    <col min="6671" max="6671" width="3.7109375" customWidth="1"/>
    <col min="6672" max="6672" width="3.42578125" customWidth="1"/>
    <col min="6673" max="6673" width="5" customWidth="1"/>
    <col min="6674" max="6674" width="3.85546875" customWidth="1"/>
    <col min="6675" max="6675" width="3.28515625" customWidth="1"/>
    <col min="6676" max="6676" width="3.42578125" customWidth="1"/>
    <col min="6677" max="6677" width="3.7109375" customWidth="1"/>
    <col min="6678" max="6678" width="3.85546875" customWidth="1"/>
    <col min="6679" max="6679" width="4.5703125" customWidth="1"/>
    <col min="6680" max="6680" width="5.42578125" customWidth="1"/>
    <col min="6681" max="6681" width="5.7109375" customWidth="1"/>
    <col min="6682" max="6682" width="11.28515625" customWidth="1"/>
    <col min="6683" max="6683" width="11.42578125" customWidth="1"/>
    <col min="6684" max="6684" width="8.28515625" customWidth="1"/>
    <col min="6685" max="6685" width="9.42578125" customWidth="1"/>
    <col min="6916" max="6916" width="4.85546875" customWidth="1"/>
    <col min="6917" max="6917" width="13.140625" customWidth="1"/>
    <col min="6918" max="6918" width="20.28515625" customWidth="1"/>
    <col min="6919" max="6919" width="8.28515625" customWidth="1"/>
    <col min="6920" max="6920" width="10.5703125" customWidth="1"/>
    <col min="6921" max="6921" width="12.28515625" customWidth="1"/>
    <col min="6922" max="6922" width="7" customWidth="1"/>
    <col min="6923" max="6923" width="6.140625" customWidth="1"/>
    <col min="6924" max="6924" width="4.28515625" customWidth="1"/>
    <col min="6925" max="6925" width="3.85546875" customWidth="1"/>
    <col min="6926" max="6926" width="3.5703125" customWidth="1"/>
    <col min="6927" max="6927" width="3.7109375" customWidth="1"/>
    <col min="6928" max="6928" width="3.42578125" customWidth="1"/>
    <col min="6929" max="6929" width="5" customWidth="1"/>
    <col min="6930" max="6930" width="3.85546875" customWidth="1"/>
    <col min="6931" max="6931" width="3.28515625" customWidth="1"/>
    <col min="6932" max="6932" width="3.42578125" customWidth="1"/>
    <col min="6933" max="6933" width="3.7109375" customWidth="1"/>
    <col min="6934" max="6934" width="3.85546875" customWidth="1"/>
    <col min="6935" max="6935" width="4.5703125" customWidth="1"/>
    <col min="6936" max="6936" width="5.42578125" customWidth="1"/>
    <col min="6937" max="6937" width="5.7109375" customWidth="1"/>
    <col min="6938" max="6938" width="11.28515625" customWidth="1"/>
    <col min="6939" max="6939" width="11.42578125" customWidth="1"/>
    <col min="6940" max="6940" width="8.28515625" customWidth="1"/>
    <col min="6941" max="6941" width="9.42578125" customWidth="1"/>
    <col min="7172" max="7172" width="4.85546875" customWidth="1"/>
    <col min="7173" max="7173" width="13.140625" customWidth="1"/>
    <col min="7174" max="7174" width="20.28515625" customWidth="1"/>
    <col min="7175" max="7175" width="8.28515625" customWidth="1"/>
    <col min="7176" max="7176" width="10.5703125" customWidth="1"/>
    <col min="7177" max="7177" width="12.28515625" customWidth="1"/>
    <col min="7178" max="7178" width="7" customWidth="1"/>
    <col min="7179" max="7179" width="6.140625" customWidth="1"/>
    <col min="7180" max="7180" width="4.28515625" customWidth="1"/>
    <col min="7181" max="7181" width="3.85546875" customWidth="1"/>
    <col min="7182" max="7182" width="3.5703125" customWidth="1"/>
    <col min="7183" max="7183" width="3.7109375" customWidth="1"/>
    <col min="7184" max="7184" width="3.42578125" customWidth="1"/>
    <col min="7185" max="7185" width="5" customWidth="1"/>
    <col min="7186" max="7186" width="3.85546875" customWidth="1"/>
    <col min="7187" max="7187" width="3.28515625" customWidth="1"/>
    <col min="7188" max="7188" width="3.42578125" customWidth="1"/>
    <col min="7189" max="7189" width="3.7109375" customWidth="1"/>
    <col min="7190" max="7190" width="3.85546875" customWidth="1"/>
    <col min="7191" max="7191" width="4.5703125" customWidth="1"/>
    <col min="7192" max="7192" width="5.42578125" customWidth="1"/>
    <col min="7193" max="7193" width="5.7109375" customWidth="1"/>
    <col min="7194" max="7194" width="11.28515625" customWidth="1"/>
    <col min="7195" max="7195" width="11.42578125" customWidth="1"/>
    <col min="7196" max="7196" width="8.28515625" customWidth="1"/>
    <col min="7197" max="7197" width="9.42578125" customWidth="1"/>
    <col min="7428" max="7428" width="4.85546875" customWidth="1"/>
    <col min="7429" max="7429" width="13.140625" customWidth="1"/>
    <col min="7430" max="7430" width="20.28515625" customWidth="1"/>
    <col min="7431" max="7431" width="8.28515625" customWidth="1"/>
    <col min="7432" max="7432" width="10.5703125" customWidth="1"/>
    <col min="7433" max="7433" width="12.28515625" customWidth="1"/>
    <col min="7434" max="7434" width="7" customWidth="1"/>
    <col min="7435" max="7435" width="6.140625" customWidth="1"/>
    <col min="7436" max="7436" width="4.28515625" customWidth="1"/>
    <col min="7437" max="7437" width="3.85546875" customWidth="1"/>
    <col min="7438" max="7438" width="3.5703125" customWidth="1"/>
    <col min="7439" max="7439" width="3.7109375" customWidth="1"/>
    <col min="7440" max="7440" width="3.42578125" customWidth="1"/>
    <col min="7441" max="7441" width="5" customWidth="1"/>
    <col min="7442" max="7442" width="3.85546875" customWidth="1"/>
    <col min="7443" max="7443" width="3.28515625" customWidth="1"/>
    <col min="7444" max="7444" width="3.42578125" customWidth="1"/>
    <col min="7445" max="7445" width="3.7109375" customWidth="1"/>
    <col min="7446" max="7446" width="3.85546875" customWidth="1"/>
    <col min="7447" max="7447" width="4.5703125" customWidth="1"/>
    <col min="7448" max="7448" width="5.42578125" customWidth="1"/>
    <col min="7449" max="7449" width="5.7109375" customWidth="1"/>
    <col min="7450" max="7450" width="11.28515625" customWidth="1"/>
    <col min="7451" max="7451" width="11.42578125" customWidth="1"/>
    <col min="7452" max="7452" width="8.28515625" customWidth="1"/>
    <col min="7453" max="7453" width="9.42578125" customWidth="1"/>
    <col min="7684" max="7684" width="4.85546875" customWidth="1"/>
    <col min="7685" max="7685" width="13.140625" customWidth="1"/>
    <col min="7686" max="7686" width="20.28515625" customWidth="1"/>
    <col min="7687" max="7687" width="8.28515625" customWidth="1"/>
    <col min="7688" max="7688" width="10.5703125" customWidth="1"/>
    <col min="7689" max="7689" width="12.28515625" customWidth="1"/>
    <col min="7690" max="7690" width="7" customWidth="1"/>
    <col min="7691" max="7691" width="6.140625" customWidth="1"/>
    <col min="7692" max="7692" width="4.28515625" customWidth="1"/>
    <col min="7693" max="7693" width="3.85546875" customWidth="1"/>
    <col min="7694" max="7694" width="3.5703125" customWidth="1"/>
    <col min="7695" max="7695" width="3.7109375" customWidth="1"/>
    <col min="7696" max="7696" width="3.42578125" customWidth="1"/>
    <col min="7697" max="7697" width="5" customWidth="1"/>
    <col min="7698" max="7698" width="3.85546875" customWidth="1"/>
    <col min="7699" max="7699" width="3.28515625" customWidth="1"/>
    <col min="7700" max="7700" width="3.42578125" customWidth="1"/>
    <col min="7701" max="7701" width="3.7109375" customWidth="1"/>
    <col min="7702" max="7702" width="3.85546875" customWidth="1"/>
    <col min="7703" max="7703" width="4.5703125" customWidth="1"/>
    <col min="7704" max="7704" width="5.42578125" customWidth="1"/>
    <col min="7705" max="7705" width="5.7109375" customWidth="1"/>
    <col min="7706" max="7706" width="11.28515625" customWidth="1"/>
    <col min="7707" max="7707" width="11.42578125" customWidth="1"/>
    <col min="7708" max="7708" width="8.28515625" customWidth="1"/>
    <col min="7709" max="7709" width="9.42578125" customWidth="1"/>
    <col min="7940" max="7940" width="4.85546875" customWidth="1"/>
    <col min="7941" max="7941" width="13.140625" customWidth="1"/>
    <col min="7942" max="7942" width="20.28515625" customWidth="1"/>
    <col min="7943" max="7943" width="8.28515625" customWidth="1"/>
    <col min="7944" max="7944" width="10.5703125" customWidth="1"/>
    <col min="7945" max="7945" width="12.28515625" customWidth="1"/>
    <col min="7946" max="7946" width="7" customWidth="1"/>
    <col min="7947" max="7947" width="6.140625" customWidth="1"/>
    <col min="7948" max="7948" width="4.28515625" customWidth="1"/>
    <col min="7949" max="7949" width="3.85546875" customWidth="1"/>
    <col min="7950" max="7950" width="3.5703125" customWidth="1"/>
    <col min="7951" max="7951" width="3.7109375" customWidth="1"/>
    <col min="7952" max="7952" width="3.42578125" customWidth="1"/>
    <col min="7953" max="7953" width="5" customWidth="1"/>
    <col min="7954" max="7954" width="3.85546875" customWidth="1"/>
    <col min="7955" max="7955" width="3.28515625" customWidth="1"/>
    <col min="7956" max="7956" width="3.42578125" customWidth="1"/>
    <col min="7957" max="7957" width="3.7109375" customWidth="1"/>
    <col min="7958" max="7958" width="3.85546875" customWidth="1"/>
    <col min="7959" max="7959" width="4.5703125" customWidth="1"/>
    <col min="7960" max="7960" width="5.42578125" customWidth="1"/>
    <col min="7961" max="7961" width="5.7109375" customWidth="1"/>
    <col min="7962" max="7962" width="11.28515625" customWidth="1"/>
    <col min="7963" max="7963" width="11.42578125" customWidth="1"/>
    <col min="7964" max="7964" width="8.28515625" customWidth="1"/>
    <col min="7965" max="7965" width="9.42578125" customWidth="1"/>
    <col min="8196" max="8196" width="4.85546875" customWidth="1"/>
    <col min="8197" max="8197" width="13.140625" customWidth="1"/>
    <col min="8198" max="8198" width="20.28515625" customWidth="1"/>
    <col min="8199" max="8199" width="8.28515625" customWidth="1"/>
    <col min="8200" max="8200" width="10.5703125" customWidth="1"/>
    <col min="8201" max="8201" width="12.28515625" customWidth="1"/>
    <col min="8202" max="8202" width="7" customWidth="1"/>
    <col min="8203" max="8203" width="6.140625" customWidth="1"/>
    <col min="8204" max="8204" width="4.28515625" customWidth="1"/>
    <col min="8205" max="8205" width="3.85546875" customWidth="1"/>
    <col min="8206" max="8206" width="3.5703125" customWidth="1"/>
    <col min="8207" max="8207" width="3.7109375" customWidth="1"/>
    <col min="8208" max="8208" width="3.42578125" customWidth="1"/>
    <col min="8209" max="8209" width="5" customWidth="1"/>
    <col min="8210" max="8210" width="3.85546875" customWidth="1"/>
    <col min="8211" max="8211" width="3.28515625" customWidth="1"/>
    <col min="8212" max="8212" width="3.42578125" customWidth="1"/>
    <col min="8213" max="8213" width="3.7109375" customWidth="1"/>
    <col min="8214" max="8214" width="3.85546875" customWidth="1"/>
    <col min="8215" max="8215" width="4.5703125" customWidth="1"/>
    <col min="8216" max="8216" width="5.42578125" customWidth="1"/>
    <col min="8217" max="8217" width="5.7109375" customWidth="1"/>
    <col min="8218" max="8218" width="11.28515625" customWidth="1"/>
    <col min="8219" max="8219" width="11.42578125" customWidth="1"/>
    <col min="8220" max="8220" width="8.28515625" customWidth="1"/>
    <col min="8221" max="8221" width="9.42578125" customWidth="1"/>
    <col min="8452" max="8452" width="4.85546875" customWidth="1"/>
    <col min="8453" max="8453" width="13.140625" customWidth="1"/>
    <col min="8454" max="8454" width="20.28515625" customWidth="1"/>
    <col min="8455" max="8455" width="8.28515625" customWidth="1"/>
    <col min="8456" max="8456" width="10.5703125" customWidth="1"/>
    <col min="8457" max="8457" width="12.28515625" customWidth="1"/>
    <col min="8458" max="8458" width="7" customWidth="1"/>
    <col min="8459" max="8459" width="6.140625" customWidth="1"/>
    <col min="8460" max="8460" width="4.28515625" customWidth="1"/>
    <col min="8461" max="8461" width="3.85546875" customWidth="1"/>
    <col min="8462" max="8462" width="3.5703125" customWidth="1"/>
    <col min="8463" max="8463" width="3.7109375" customWidth="1"/>
    <col min="8464" max="8464" width="3.42578125" customWidth="1"/>
    <col min="8465" max="8465" width="5" customWidth="1"/>
    <col min="8466" max="8466" width="3.85546875" customWidth="1"/>
    <col min="8467" max="8467" width="3.28515625" customWidth="1"/>
    <col min="8468" max="8468" width="3.42578125" customWidth="1"/>
    <col min="8469" max="8469" width="3.7109375" customWidth="1"/>
    <col min="8470" max="8470" width="3.85546875" customWidth="1"/>
    <col min="8471" max="8471" width="4.5703125" customWidth="1"/>
    <col min="8472" max="8472" width="5.42578125" customWidth="1"/>
    <col min="8473" max="8473" width="5.7109375" customWidth="1"/>
    <col min="8474" max="8474" width="11.28515625" customWidth="1"/>
    <col min="8475" max="8475" width="11.42578125" customWidth="1"/>
    <col min="8476" max="8476" width="8.28515625" customWidth="1"/>
    <col min="8477" max="8477" width="9.42578125" customWidth="1"/>
    <col min="8708" max="8708" width="4.85546875" customWidth="1"/>
    <col min="8709" max="8709" width="13.140625" customWidth="1"/>
    <col min="8710" max="8710" width="20.28515625" customWidth="1"/>
    <col min="8711" max="8711" width="8.28515625" customWidth="1"/>
    <col min="8712" max="8712" width="10.5703125" customWidth="1"/>
    <col min="8713" max="8713" width="12.28515625" customWidth="1"/>
    <col min="8714" max="8714" width="7" customWidth="1"/>
    <col min="8715" max="8715" width="6.140625" customWidth="1"/>
    <col min="8716" max="8716" width="4.28515625" customWidth="1"/>
    <col min="8717" max="8717" width="3.85546875" customWidth="1"/>
    <col min="8718" max="8718" width="3.5703125" customWidth="1"/>
    <col min="8719" max="8719" width="3.7109375" customWidth="1"/>
    <col min="8720" max="8720" width="3.42578125" customWidth="1"/>
    <col min="8721" max="8721" width="5" customWidth="1"/>
    <col min="8722" max="8722" width="3.85546875" customWidth="1"/>
    <col min="8723" max="8723" width="3.28515625" customWidth="1"/>
    <col min="8724" max="8724" width="3.42578125" customWidth="1"/>
    <col min="8725" max="8725" width="3.7109375" customWidth="1"/>
    <col min="8726" max="8726" width="3.85546875" customWidth="1"/>
    <col min="8727" max="8727" width="4.5703125" customWidth="1"/>
    <col min="8728" max="8728" width="5.42578125" customWidth="1"/>
    <col min="8729" max="8729" width="5.7109375" customWidth="1"/>
    <col min="8730" max="8730" width="11.28515625" customWidth="1"/>
    <col min="8731" max="8731" width="11.42578125" customWidth="1"/>
    <col min="8732" max="8732" width="8.28515625" customWidth="1"/>
    <col min="8733" max="8733" width="9.42578125" customWidth="1"/>
    <col min="8964" max="8964" width="4.85546875" customWidth="1"/>
    <col min="8965" max="8965" width="13.140625" customWidth="1"/>
    <col min="8966" max="8966" width="20.28515625" customWidth="1"/>
    <col min="8967" max="8967" width="8.28515625" customWidth="1"/>
    <col min="8968" max="8968" width="10.5703125" customWidth="1"/>
    <col min="8969" max="8969" width="12.28515625" customWidth="1"/>
    <col min="8970" max="8970" width="7" customWidth="1"/>
    <col min="8971" max="8971" width="6.140625" customWidth="1"/>
    <col min="8972" max="8972" width="4.28515625" customWidth="1"/>
    <col min="8973" max="8973" width="3.85546875" customWidth="1"/>
    <col min="8974" max="8974" width="3.5703125" customWidth="1"/>
    <col min="8975" max="8975" width="3.7109375" customWidth="1"/>
    <col min="8976" max="8976" width="3.42578125" customWidth="1"/>
    <col min="8977" max="8977" width="5" customWidth="1"/>
    <col min="8978" max="8978" width="3.85546875" customWidth="1"/>
    <col min="8979" max="8979" width="3.28515625" customWidth="1"/>
    <col min="8980" max="8980" width="3.42578125" customWidth="1"/>
    <col min="8981" max="8981" width="3.7109375" customWidth="1"/>
    <col min="8982" max="8982" width="3.85546875" customWidth="1"/>
    <col min="8983" max="8983" width="4.5703125" customWidth="1"/>
    <col min="8984" max="8984" width="5.42578125" customWidth="1"/>
    <col min="8985" max="8985" width="5.7109375" customWidth="1"/>
    <col min="8986" max="8986" width="11.28515625" customWidth="1"/>
    <col min="8987" max="8987" width="11.42578125" customWidth="1"/>
    <col min="8988" max="8988" width="8.28515625" customWidth="1"/>
    <col min="8989" max="8989" width="9.42578125" customWidth="1"/>
    <col min="9220" max="9220" width="4.85546875" customWidth="1"/>
    <col min="9221" max="9221" width="13.140625" customWidth="1"/>
    <col min="9222" max="9222" width="20.28515625" customWidth="1"/>
    <col min="9223" max="9223" width="8.28515625" customWidth="1"/>
    <col min="9224" max="9224" width="10.5703125" customWidth="1"/>
    <col min="9225" max="9225" width="12.28515625" customWidth="1"/>
    <col min="9226" max="9226" width="7" customWidth="1"/>
    <col min="9227" max="9227" width="6.140625" customWidth="1"/>
    <col min="9228" max="9228" width="4.28515625" customWidth="1"/>
    <col min="9229" max="9229" width="3.85546875" customWidth="1"/>
    <col min="9230" max="9230" width="3.5703125" customWidth="1"/>
    <col min="9231" max="9231" width="3.7109375" customWidth="1"/>
    <col min="9232" max="9232" width="3.42578125" customWidth="1"/>
    <col min="9233" max="9233" width="5" customWidth="1"/>
    <col min="9234" max="9234" width="3.85546875" customWidth="1"/>
    <col min="9235" max="9235" width="3.28515625" customWidth="1"/>
    <col min="9236" max="9236" width="3.42578125" customWidth="1"/>
    <col min="9237" max="9237" width="3.7109375" customWidth="1"/>
    <col min="9238" max="9238" width="3.85546875" customWidth="1"/>
    <col min="9239" max="9239" width="4.5703125" customWidth="1"/>
    <col min="9240" max="9240" width="5.42578125" customWidth="1"/>
    <col min="9241" max="9241" width="5.7109375" customWidth="1"/>
    <col min="9242" max="9242" width="11.28515625" customWidth="1"/>
    <col min="9243" max="9243" width="11.42578125" customWidth="1"/>
    <col min="9244" max="9244" width="8.28515625" customWidth="1"/>
    <col min="9245" max="9245" width="9.42578125" customWidth="1"/>
    <col min="9476" max="9476" width="4.85546875" customWidth="1"/>
    <col min="9477" max="9477" width="13.140625" customWidth="1"/>
    <col min="9478" max="9478" width="20.28515625" customWidth="1"/>
    <col min="9479" max="9479" width="8.28515625" customWidth="1"/>
    <col min="9480" max="9480" width="10.5703125" customWidth="1"/>
    <col min="9481" max="9481" width="12.28515625" customWidth="1"/>
    <col min="9482" max="9482" width="7" customWidth="1"/>
    <col min="9483" max="9483" width="6.140625" customWidth="1"/>
    <col min="9484" max="9484" width="4.28515625" customWidth="1"/>
    <col min="9485" max="9485" width="3.85546875" customWidth="1"/>
    <col min="9486" max="9486" width="3.5703125" customWidth="1"/>
    <col min="9487" max="9487" width="3.7109375" customWidth="1"/>
    <col min="9488" max="9488" width="3.42578125" customWidth="1"/>
    <col min="9489" max="9489" width="5" customWidth="1"/>
    <col min="9490" max="9490" width="3.85546875" customWidth="1"/>
    <col min="9491" max="9491" width="3.28515625" customWidth="1"/>
    <col min="9492" max="9492" width="3.42578125" customWidth="1"/>
    <col min="9493" max="9493" width="3.7109375" customWidth="1"/>
    <col min="9494" max="9494" width="3.85546875" customWidth="1"/>
    <col min="9495" max="9495" width="4.5703125" customWidth="1"/>
    <col min="9496" max="9496" width="5.42578125" customWidth="1"/>
    <col min="9497" max="9497" width="5.7109375" customWidth="1"/>
    <col min="9498" max="9498" width="11.28515625" customWidth="1"/>
    <col min="9499" max="9499" width="11.42578125" customWidth="1"/>
    <col min="9500" max="9500" width="8.28515625" customWidth="1"/>
    <col min="9501" max="9501" width="9.42578125" customWidth="1"/>
    <col min="9732" max="9732" width="4.85546875" customWidth="1"/>
    <col min="9733" max="9733" width="13.140625" customWidth="1"/>
    <col min="9734" max="9734" width="20.28515625" customWidth="1"/>
    <col min="9735" max="9735" width="8.28515625" customWidth="1"/>
    <col min="9736" max="9736" width="10.5703125" customWidth="1"/>
    <col min="9737" max="9737" width="12.28515625" customWidth="1"/>
    <col min="9738" max="9738" width="7" customWidth="1"/>
    <col min="9739" max="9739" width="6.140625" customWidth="1"/>
    <col min="9740" max="9740" width="4.28515625" customWidth="1"/>
    <col min="9741" max="9741" width="3.85546875" customWidth="1"/>
    <col min="9742" max="9742" width="3.5703125" customWidth="1"/>
    <col min="9743" max="9743" width="3.7109375" customWidth="1"/>
    <col min="9744" max="9744" width="3.42578125" customWidth="1"/>
    <col min="9745" max="9745" width="5" customWidth="1"/>
    <col min="9746" max="9746" width="3.85546875" customWidth="1"/>
    <col min="9747" max="9747" width="3.28515625" customWidth="1"/>
    <col min="9748" max="9748" width="3.42578125" customWidth="1"/>
    <col min="9749" max="9749" width="3.7109375" customWidth="1"/>
    <col min="9750" max="9750" width="3.85546875" customWidth="1"/>
    <col min="9751" max="9751" width="4.5703125" customWidth="1"/>
    <col min="9752" max="9752" width="5.42578125" customWidth="1"/>
    <col min="9753" max="9753" width="5.7109375" customWidth="1"/>
    <col min="9754" max="9754" width="11.28515625" customWidth="1"/>
    <col min="9755" max="9755" width="11.42578125" customWidth="1"/>
    <col min="9756" max="9756" width="8.28515625" customWidth="1"/>
    <col min="9757" max="9757" width="9.42578125" customWidth="1"/>
    <col min="9988" max="9988" width="4.85546875" customWidth="1"/>
    <col min="9989" max="9989" width="13.140625" customWidth="1"/>
    <col min="9990" max="9990" width="20.28515625" customWidth="1"/>
    <col min="9991" max="9991" width="8.28515625" customWidth="1"/>
    <col min="9992" max="9992" width="10.5703125" customWidth="1"/>
    <col min="9993" max="9993" width="12.28515625" customWidth="1"/>
    <col min="9994" max="9994" width="7" customWidth="1"/>
    <col min="9995" max="9995" width="6.140625" customWidth="1"/>
    <col min="9996" max="9996" width="4.28515625" customWidth="1"/>
    <col min="9997" max="9997" width="3.85546875" customWidth="1"/>
    <col min="9998" max="9998" width="3.5703125" customWidth="1"/>
    <col min="9999" max="9999" width="3.7109375" customWidth="1"/>
    <col min="10000" max="10000" width="3.42578125" customWidth="1"/>
    <col min="10001" max="10001" width="5" customWidth="1"/>
    <col min="10002" max="10002" width="3.85546875" customWidth="1"/>
    <col min="10003" max="10003" width="3.28515625" customWidth="1"/>
    <col min="10004" max="10004" width="3.42578125" customWidth="1"/>
    <col min="10005" max="10005" width="3.7109375" customWidth="1"/>
    <col min="10006" max="10006" width="3.85546875" customWidth="1"/>
    <col min="10007" max="10007" width="4.5703125" customWidth="1"/>
    <col min="10008" max="10008" width="5.42578125" customWidth="1"/>
    <col min="10009" max="10009" width="5.7109375" customWidth="1"/>
    <col min="10010" max="10010" width="11.28515625" customWidth="1"/>
    <col min="10011" max="10011" width="11.42578125" customWidth="1"/>
    <col min="10012" max="10012" width="8.28515625" customWidth="1"/>
    <col min="10013" max="10013" width="9.42578125" customWidth="1"/>
    <col min="10244" max="10244" width="4.85546875" customWidth="1"/>
    <col min="10245" max="10245" width="13.140625" customWidth="1"/>
    <col min="10246" max="10246" width="20.28515625" customWidth="1"/>
    <col min="10247" max="10247" width="8.28515625" customWidth="1"/>
    <col min="10248" max="10248" width="10.5703125" customWidth="1"/>
    <col min="10249" max="10249" width="12.28515625" customWidth="1"/>
    <col min="10250" max="10250" width="7" customWidth="1"/>
    <col min="10251" max="10251" width="6.140625" customWidth="1"/>
    <col min="10252" max="10252" width="4.28515625" customWidth="1"/>
    <col min="10253" max="10253" width="3.85546875" customWidth="1"/>
    <col min="10254" max="10254" width="3.5703125" customWidth="1"/>
    <col min="10255" max="10255" width="3.7109375" customWidth="1"/>
    <col min="10256" max="10256" width="3.42578125" customWidth="1"/>
    <col min="10257" max="10257" width="5" customWidth="1"/>
    <col min="10258" max="10258" width="3.85546875" customWidth="1"/>
    <col min="10259" max="10259" width="3.28515625" customWidth="1"/>
    <col min="10260" max="10260" width="3.42578125" customWidth="1"/>
    <col min="10261" max="10261" width="3.7109375" customWidth="1"/>
    <col min="10262" max="10262" width="3.85546875" customWidth="1"/>
    <col min="10263" max="10263" width="4.5703125" customWidth="1"/>
    <col min="10264" max="10264" width="5.42578125" customWidth="1"/>
    <col min="10265" max="10265" width="5.7109375" customWidth="1"/>
    <col min="10266" max="10266" width="11.28515625" customWidth="1"/>
    <col min="10267" max="10267" width="11.42578125" customWidth="1"/>
    <col min="10268" max="10268" width="8.28515625" customWidth="1"/>
    <col min="10269" max="10269" width="9.42578125" customWidth="1"/>
    <col min="10500" max="10500" width="4.85546875" customWidth="1"/>
    <col min="10501" max="10501" width="13.140625" customWidth="1"/>
    <col min="10502" max="10502" width="20.28515625" customWidth="1"/>
    <col min="10503" max="10503" width="8.28515625" customWidth="1"/>
    <col min="10504" max="10504" width="10.5703125" customWidth="1"/>
    <col min="10505" max="10505" width="12.28515625" customWidth="1"/>
    <col min="10506" max="10506" width="7" customWidth="1"/>
    <col min="10507" max="10507" width="6.140625" customWidth="1"/>
    <col min="10508" max="10508" width="4.28515625" customWidth="1"/>
    <col min="10509" max="10509" width="3.85546875" customWidth="1"/>
    <col min="10510" max="10510" width="3.5703125" customWidth="1"/>
    <col min="10511" max="10511" width="3.7109375" customWidth="1"/>
    <col min="10512" max="10512" width="3.42578125" customWidth="1"/>
    <col min="10513" max="10513" width="5" customWidth="1"/>
    <col min="10514" max="10514" width="3.85546875" customWidth="1"/>
    <col min="10515" max="10515" width="3.28515625" customWidth="1"/>
    <col min="10516" max="10516" width="3.42578125" customWidth="1"/>
    <col min="10517" max="10517" width="3.7109375" customWidth="1"/>
    <col min="10518" max="10518" width="3.85546875" customWidth="1"/>
    <col min="10519" max="10519" width="4.5703125" customWidth="1"/>
    <col min="10520" max="10520" width="5.42578125" customWidth="1"/>
    <col min="10521" max="10521" width="5.7109375" customWidth="1"/>
    <col min="10522" max="10522" width="11.28515625" customWidth="1"/>
    <col min="10523" max="10523" width="11.42578125" customWidth="1"/>
    <col min="10524" max="10524" width="8.28515625" customWidth="1"/>
    <col min="10525" max="10525" width="9.42578125" customWidth="1"/>
    <col min="10756" max="10756" width="4.85546875" customWidth="1"/>
    <col min="10757" max="10757" width="13.140625" customWidth="1"/>
    <col min="10758" max="10758" width="20.28515625" customWidth="1"/>
    <col min="10759" max="10759" width="8.28515625" customWidth="1"/>
    <col min="10760" max="10760" width="10.5703125" customWidth="1"/>
    <col min="10761" max="10761" width="12.28515625" customWidth="1"/>
    <col min="10762" max="10762" width="7" customWidth="1"/>
    <col min="10763" max="10763" width="6.140625" customWidth="1"/>
    <col min="10764" max="10764" width="4.28515625" customWidth="1"/>
    <col min="10765" max="10765" width="3.85546875" customWidth="1"/>
    <col min="10766" max="10766" width="3.5703125" customWidth="1"/>
    <col min="10767" max="10767" width="3.7109375" customWidth="1"/>
    <col min="10768" max="10768" width="3.42578125" customWidth="1"/>
    <col min="10769" max="10769" width="5" customWidth="1"/>
    <col min="10770" max="10770" width="3.85546875" customWidth="1"/>
    <col min="10771" max="10771" width="3.28515625" customWidth="1"/>
    <col min="10772" max="10772" width="3.42578125" customWidth="1"/>
    <col min="10773" max="10773" width="3.7109375" customWidth="1"/>
    <col min="10774" max="10774" width="3.85546875" customWidth="1"/>
    <col min="10775" max="10775" width="4.5703125" customWidth="1"/>
    <col min="10776" max="10776" width="5.42578125" customWidth="1"/>
    <col min="10777" max="10777" width="5.7109375" customWidth="1"/>
    <col min="10778" max="10778" width="11.28515625" customWidth="1"/>
    <col min="10779" max="10779" width="11.42578125" customWidth="1"/>
    <col min="10780" max="10780" width="8.28515625" customWidth="1"/>
    <col min="10781" max="10781" width="9.42578125" customWidth="1"/>
    <col min="11012" max="11012" width="4.85546875" customWidth="1"/>
    <col min="11013" max="11013" width="13.140625" customWidth="1"/>
    <col min="11014" max="11014" width="20.28515625" customWidth="1"/>
    <col min="11015" max="11015" width="8.28515625" customWidth="1"/>
    <col min="11016" max="11016" width="10.5703125" customWidth="1"/>
    <col min="11017" max="11017" width="12.28515625" customWidth="1"/>
    <col min="11018" max="11018" width="7" customWidth="1"/>
    <col min="11019" max="11019" width="6.140625" customWidth="1"/>
    <col min="11020" max="11020" width="4.28515625" customWidth="1"/>
    <col min="11021" max="11021" width="3.85546875" customWidth="1"/>
    <col min="11022" max="11022" width="3.5703125" customWidth="1"/>
    <col min="11023" max="11023" width="3.7109375" customWidth="1"/>
    <col min="11024" max="11024" width="3.42578125" customWidth="1"/>
    <col min="11025" max="11025" width="5" customWidth="1"/>
    <col min="11026" max="11026" width="3.85546875" customWidth="1"/>
    <col min="11027" max="11027" width="3.28515625" customWidth="1"/>
    <col min="11028" max="11028" width="3.42578125" customWidth="1"/>
    <col min="11029" max="11029" width="3.7109375" customWidth="1"/>
    <col min="11030" max="11030" width="3.85546875" customWidth="1"/>
    <col min="11031" max="11031" width="4.5703125" customWidth="1"/>
    <col min="11032" max="11032" width="5.42578125" customWidth="1"/>
    <col min="11033" max="11033" width="5.7109375" customWidth="1"/>
    <col min="11034" max="11034" width="11.28515625" customWidth="1"/>
    <col min="11035" max="11035" width="11.42578125" customWidth="1"/>
    <col min="11036" max="11036" width="8.28515625" customWidth="1"/>
    <col min="11037" max="11037" width="9.42578125" customWidth="1"/>
    <col min="11268" max="11268" width="4.85546875" customWidth="1"/>
    <col min="11269" max="11269" width="13.140625" customWidth="1"/>
    <col min="11270" max="11270" width="20.28515625" customWidth="1"/>
    <col min="11271" max="11271" width="8.28515625" customWidth="1"/>
    <col min="11272" max="11272" width="10.5703125" customWidth="1"/>
    <col min="11273" max="11273" width="12.28515625" customWidth="1"/>
    <col min="11274" max="11274" width="7" customWidth="1"/>
    <col min="11275" max="11275" width="6.140625" customWidth="1"/>
    <col min="11276" max="11276" width="4.28515625" customWidth="1"/>
    <col min="11277" max="11277" width="3.85546875" customWidth="1"/>
    <col min="11278" max="11278" width="3.5703125" customWidth="1"/>
    <col min="11279" max="11279" width="3.7109375" customWidth="1"/>
    <col min="11280" max="11280" width="3.42578125" customWidth="1"/>
    <col min="11281" max="11281" width="5" customWidth="1"/>
    <col min="11282" max="11282" width="3.85546875" customWidth="1"/>
    <col min="11283" max="11283" width="3.28515625" customWidth="1"/>
    <col min="11284" max="11284" width="3.42578125" customWidth="1"/>
    <col min="11285" max="11285" width="3.7109375" customWidth="1"/>
    <col min="11286" max="11286" width="3.85546875" customWidth="1"/>
    <col min="11287" max="11287" width="4.5703125" customWidth="1"/>
    <col min="11288" max="11288" width="5.42578125" customWidth="1"/>
    <col min="11289" max="11289" width="5.7109375" customWidth="1"/>
    <col min="11290" max="11290" width="11.28515625" customWidth="1"/>
    <col min="11291" max="11291" width="11.42578125" customWidth="1"/>
    <col min="11292" max="11292" width="8.28515625" customWidth="1"/>
    <col min="11293" max="11293" width="9.42578125" customWidth="1"/>
    <col min="11524" max="11524" width="4.85546875" customWidth="1"/>
    <col min="11525" max="11525" width="13.140625" customWidth="1"/>
    <col min="11526" max="11526" width="20.28515625" customWidth="1"/>
    <col min="11527" max="11527" width="8.28515625" customWidth="1"/>
    <col min="11528" max="11528" width="10.5703125" customWidth="1"/>
    <col min="11529" max="11529" width="12.28515625" customWidth="1"/>
    <col min="11530" max="11530" width="7" customWidth="1"/>
    <col min="11531" max="11531" width="6.140625" customWidth="1"/>
    <col min="11532" max="11532" width="4.28515625" customWidth="1"/>
    <col min="11533" max="11533" width="3.85546875" customWidth="1"/>
    <col min="11534" max="11534" width="3.5703125" customWidth="1"/>
    <col min="11535" max="11535" width="3.7109375" customWidth="1"/>
    <col min="11536" max="11536" width="3.42578125" customWidth="1"/>
    <col min="11537" max="11537" width="5" customWidth="1"/>
    <col min="11538" max="11538" width="3.85546875" customWidth="1"/>
    <col min="11539" max="11539" width="3.28515625" customWidth="1"/>
    <col min="11540" max="11540" width="3.42578125" customWidth="1"/>
    <col min="11541" max="11541" width="3.7109375" customWidth="1"/>
    <col min="11542" max="11542" width="3.85546875" customWidth="1"/>
    <col min="11543" max="11543" width="4.5703125" customWidth="1"/>
    <col min="11544" max="11544" width="5.42578125" customWidth="1"/>
    <col min="11545" max="11545" width="5.7109375" customWidth="1"/>
    <col min="11546" max="11546" width="11.28515625" customWidth="1"/>
    <col min="11547" max="11547" width="11.42578125" customWidth="1"/>
    <col min="11548" max="11548" width="8.28515625" customWidth="1"/>
    <col min="11549" max="11549" width="9.42578125" customWidth="1"/>
    <col min="11780" max="11780" width="4.85546875" customWidth="1"/>
    <col min="11781" max="11781" width="13.140625" customWidth="1"/>
    <col min="11782" max="11782" width="20.28515625" customWidth="1"/>
    <col min="11783" max="11783" width="8.28515625" customWidth="1"/>
    <col min="11784" max="11784" width="10.5703125" customWidth="1"/>
    <col min="11785" max="11785" width="12.28515625" customWidth="1"/>
    <col min="11786" max="11786" width="7" customWidth="1"/>
    <col min="11787" max="11787" width="6.140625" customWidth="1"/>
    <col min="11788" max="11788" width="4.28515625" customWidth="1"/>
    <col min="11789" max="11789" width="3.85546875" customWidth="1"/>
    <col min="11790" max="11790" width="3.5703125" customWidth="1"/>
    <col min="11791" max="11791" width="3.7109375" customWidth="1"/>
    <col min="11792" max="11792" width="3.42578125" customWidth="1"/>
    <col min="11793" max="11793" width="5" customWidth="1"/>
    <col min="11794" max="11794" width="3.85546875" customWidth="1"/>
    <col min="11795" max="11795" width="3.28515625" customWidth="1"/>
    <col min="11796" max="11796" width="3.42578125" customWidth="1"/>
    <col min="11797" max="11797" width="3.7109375" customWidth="1"/>
    <col min="11798" max="11798" width="3.85546875" customWidth="1"/>
    <col min="11799" max="11799" width="4.5703125" customWidth="1"/>
    <col min="11800" max="11800" width="5.42578125" customWidth="1"/>
    <col min="11801" max="11801" width="5.7109375" customWidth="1"/>
    <col min="11802" max="11802" width="11.28515625" customWidth="1"/>
    <col min="11803" max="11803" width="11.42578125" customWidth="1"/>
    <col min="11804" max="11804" width="8.28515625" customWidth="1"/>
    <col min="11805" max="11805" width="9.42578125" customWidth="1"/>
    <col min="12036" max="12036" width="4.85546875" customWidth="1"/>
    <col min="12037" max="12037" width="13.140625" customWidth="1"/>
    <col min="12038" max="12038" width="20.28515625" customWidth="1"/>
    <col min="12039" max="12039" width="8.28515625" customWidth="1"/>
    <col min="12040" max="12040" width="10.5703125" customWidth="1"/>
    <col min="12041" max="12041" width="12.28515625" customWidth="1"/>
    <col min="12042" max="12042" width="7" customWidth="1"/>
    <col min="12043" max="12043" width="6.140625" customWidth="1"/>
    <col min="12044" max="12044" width="4.28515625" customWidth="1"/>
    <col min="12045" max="12045" width="3.85546875" customWidth="1"/>
    <col min="12046" max="12046" width="3.5703125" customWidth="1"/>
    <col min="12047" max="12047" width="3.7109375" customWidth="1"/>
    <col min="12048" max="12048" width="3.42578125" customWidth="1"/>
    <col min="12049" max="12049" width="5" customWidth="1"/>
    <col min="12050" max="12050" width="3.85546875" customWidth="1"/>
    <col min="12051" max="12051" width="3.28515625" customWidth="1"/>
    <col min="12052" max="12052" width="3.42578125" customWidth="1"/>
    <col min="12053" max="12053" width="3.7109375" customWidth="1"/>
    <col min="12054" max="12054" width="3.85546875" customWidth="1"/>
    <col min="12055" max="12055" width="4.5703125" customWidth="1"/>
    <col min="12056" max="12056" width="5.42578125" customWidth="1"/>
    <col min="12057" max="12057" width="5.7109375" customWidth="1"/>
    <col min="12058" max="12058" width="11.28515625" customWidth="1"/>
    <col min="12059" max="12059" width="11.42578125" customWidth="1"/>
    <col min="12060" max="12060" width="8.28515625" customWidth="1"/>
    <col min="12061" max="12061" width="9.42578125" customWidth="1"/>
    <col min="12292" max="12292" width="4.85546875" customWidth="1"/>
    <col min="12293" max="12293" width="13.140625" customWidth="1"/>
    <col min="12294" max="12294" width="20.28515625" customWidth="1"/>
    <col min="12295" max="12295" width="8.28515625" customWidth="1"/>
    <col min="12296" max="12296" width="10.5703125" customWidth="1"/>
    <col min="12297" max="12297" width="12.28515625" customWidth="1"/>
    <col min="12298" max="12298" width="7" customWidth="1"/>
    <col min="12299" max="12299" width="6.140625" customWidth="1"/>
    <col min="12300" max="12300" width="4.28515625" customWidth="1"/>
    <col min="12301" max="12301" width="3.85546875" customWidth="1"/>
    <col min="12302" max="12302" width="3.5703125" customWidth="1"/>
    <col min="12303" max="12303" width="3.7109375" customWidth="1"/>
    <col min="12304" max="12304" width="3.42578125" customWidth="1"/>
    <col min="12305" max="12305" width="5" customWidth="1"/>
    <col min="12306" max="12306" width="3.85546875" customWidth="1"/>
    <col min="12307" max="12307" width="3.28515625" customWidth="1"/>
    <col min="12308" max="12308" width="3.42578125" customWidth="1"/>
    <col min="12309" max="12309" width="3.7109375" customWidth="1"/>
    <col min="12310" max="12310" width="3.85546875" customWidth="1"/>
    <col min="12311" max="12311" width="4.5703125" customWidth="1"/>
    <col min="12312" max="12312" width="5.42578125" customWidth="1"/>
    <col min="12313" max="12313" width="5.7109375" customWidth="1"/>
    <col min="12314" max="12314" width="11.28515625" customWidth="1"/>
    <col min="12315" max="12315" width="11.42578125" customWidth="1"/>
    <col min="12316" max="12316" width="8.28515625" customWidth="1"/>
    <col min="12317" max="12317" width="9.42578125" customWidth="1"/>
    <col min="12548" max="12548" width="4.85546875" customWidth="1"/>
    <col min="12549" max="12549" width="13.140625" customWidth="1"/>
    <col min="12550" max="12550" width="20.28515625" customWidth="1"/>
    <col min="12551" max="12551" width="8.28515625" customWidth="1"/>
    <col min="12552" max="12552" width="10.5703125" customWidth="1"/>
    <col min="12553" max="12553" width="12.28515625" customWidth="1"/>
    <col min="12554" max="12554" width="7" customWidth="1"/>
    <col min="12555" max="12555" width="6.140625" customWidth="1"/>
    <col min="12556" max="12556" width="4.28515625" customWidth="1"/>
    <col min="12557" max="12557" width="3.85546875" customWidth="1"/>
    <col min="12558" max="12558" width="3.5703125" customWidth="1"/>
    <col min="12559" max="12559" width="3.7109375" customWidth="1"/>
    <col min="12560" max="12560" width="3.42578125" customWidth="1"/>
    <col min="12561" max="12561" width="5" customWidth="1"/>
    <col min="12562" max="12562" width="3.85546875" customWidth="1"/>
    <col min="12563" max="12563" width="3.28515625" customWidth="1"/>
    <col min="12564" max="12564" width="3.42578125" customWidth="1"/>
    <col min="12565" max="12565" width="3.7109375" customWidth="1"/>
    <col min="12566" max="12566" width="3.85546875" customWidth="1"/>
    <col min="12567" max="12567" width="4.5703125" customWidth="1"/>
    <col min="12568" max="12568" width="5.42578125" customWidth="1"/>
    <col min="12569" max="12569" width="5.7109375" customWidth="1"/>
    <col min="12570" max="12570" width="11.28515625" customWidth="1"/>
    <col min="12571" max="12571" width="11.42578125" customWidth="1"/>
    <col min="12572" max="12572" width="8.28515625" customWidth="1"/>
    <col min="12573" max="12573" width="9.42578125" customWidth="1"/>
    <col min="12804" max="12804" width="4.85546875" customWidth="1"/>
    <col min="12805" max="12805" width="13.140625" customWidth="1"/>
    <col min="12806" max="12806" width="20.28515625" customWidth="1"/>
    <col min="12807" max="12807" width="8.28515625" customWidth="1"/>
    <col min="12808" max="12808" width="10.5703125" customWidth="1"/>
    <col min="12809" max="12809" width="12.28515625" customWidth="1"/>
    <col min="12810" max="12810" width="7" customWidth="1"/>
    <col min="12811" max="12811" width="6.140625" customWidth="1"/>
    <col min="12812" max="12812" width="4.28515625" customWidth="1"/>
    <col min="12813" max="12813" width="3.85546875" customWidth="1"/>
    <col min="12814" max="12814" width="3.5703125" customWidth="1"/>
    <col min="12815" max="12815" width="3.7109375" customWidth="1"/>
    <col min="12816" max="12816" width="3.42578125" customWidth="1"/>
    <col min="12817" max="12817" width="5" customWidth="1"/>
    <col min="12818" max="12818" width="3.85546875" customWidth="1"/>
    <col min="12819" max="12819" width="3.28515625" customWidth="1"/>
    <col min="12820" max="12820" width="3.42578125" customWidth="1"/>
    <col min="12821" max="12821" width="3.7109375" customWidth="1"/>
    <col min="12822" max="12822" width="3.85546875" customWidth="1"/>
    <col min="12823" max="12823" width="4.5703125" customWidth="1"/>
    <col min="12824" max="12824" width="5.42578125" customWidth="1"/>
    <col min="12825" max="12825" width="5.7109375" customWidth="1"/>
    <col min="12826" max="12826" width="11.28515625" customWidth="1"/>
    <col min="12827" max="12827" width="11.42578125" customWidth="1"/>
    <col min="12828" max="12828" width="8.28515625" customWidth="1"/>
    <col min="12829" max="12829" width="9.42578125" customWidth="1"/>
    <col min="13060" max="13060" width="4.85546875" customWidth="1"/>
    <col min="13061" max="13061" width="13.140625" customWidth="1"/>
    <col min="13062" max="13062" width="20.28515625" customWidth="1"/>
    <col min="13063" max="13063" width="8.28515625" customWidth="1"/>
    <col min="13064" max="13064" width="10.5703125" customWidth="1"/>
    <col min="13065" max="13065" width="12.28515625" customWidth="1"/>
    <col min="13066" max="13066" width="7" customWidth="1"/>
    <col min="13067" max="13067" width="6.140625" customWidth="1"/>
    <col min="13068" max="13068" width="4.28515625" customWidth="1"/>
    <col min="13069" max="13069" width="3.85546875" customWidth="1"/>
    <col min="13070" max="13070" width="3.5703125" customWidth="1"/>
    <col min="13071" max="13071" width="3.7109375" customWidth="1"/>
    <col min="13072" max="13072" width="3.42578125" customWidth="1"/>
    <col min="13073" max="13073" width="5" customWidth="1"/>
    <col min="13074" max="13074" width="3.85546875" customWidth="1"/>
    <col min="13075" max="13075" width="3.28515625" customWidth="1"/>
    <col min="13076" max="13076" width="3.42578125" customWidth="1"/>
    <col min="13077" max="13077" width="3.7109375" customWidth="1"/>
    <col min="13078" max="13078" width="3.85546875" customWidth="1"/>
    <col min="13079" max="13079" width="4.5703125" customWidth="1"/>
    <col min="13080" max="13080" width="5.42578125" customWidth="1"/>
    <col min="13081" max="13081" width="5.7109375" customWidth="1"/>
    <col min="13082" max="13082" width="11.28515625" customWidth="1"/>
    <col min="13083" max="13083" width="11.42578125" customWidth="1"/>
    <col min="13084" max="13084" width="8.28515625" customWidth="1"/>
    <col min="13085" max="13085" width="9.42578125" customWidth="1"/>
    <col min="13316" max="13316" width="4.85546875" customWidth="1"/>
    <col min="13317" max="13317" width="13.140625" customWidth="1"/>
    <col min="13318" max="13318" width="20.28515625" customWidth="1"/>
    <col min="13319" max="13319" width="8.28515625" customWidth="1"/>
    <col min="13320" max="13320" width="10.5703125" customWidth="1"/>
    <col min="13321" max="13321" width="12.28515625" customWidth="1"/>
    <col min="13322" max="13322" width="7" customWidth="1"/>
    <col min="13323" max="13323" width="6.140625" customWidth="1"/>
    <col min="13324" max="13324" width="4.28515625" customWidth="1"/>
    <col min="13325" max="13325" width="3.85546875" customWidth="1"/>
    <col min="13326" max="13326" width="3.5703125" customWidth="1"/>
    <col min="13327" max="13327" width="3.7109375" customWidth="1"/>
    <col min="13328" max="13328" width="3.42578125" customWidth="1"/>
    <col min="13329" max="13329" width="5" customWidth="1"/>
    <col min="13330" max="13330" width="3.85546875" customWidth="1"/>
    <col min="13331" max="13331" width="3.28515625" customWidth="1"/>
    <col min="13332" max="13332" width="3.42578125" customWidth="1"/>
    <col min="13333" max="13333" width="3.7109375" customWidth="1"/>
    <col min="13334" max="13334" width="3.85546875" customWidth="1"/>
    <col min="13335" max="13335" width="4.5703125" customWidth="1"/>
    <col min="13336" max="13336" width="5.42578125" customWidth="1"/>
    <col min="13337" max="13337" width="5.7109375" customWidth="1"/>
    <col min="13338" max="13338" width="11.28515625" customWidth="1"/>
    <col min="13339" max="13339" width="11.42578125" customWidth="1"/>
    <col min="13340" max="13340" width="8.28515625" customWidth="1"/>
    <col min="13341" max="13341" width="9.42578125" customWidth="1"/>
    <col min="13572" max="13572" width="4.85546875" customWidth="1"/>
    <col min="13573" max="13573" width="13.140625" customWidth="1"/>
    <col min="13574" max="13574" width="20.28515625" customWidth="1"/>
    <col min="13575" max="13575" width="8.28515625" customWidth="1"/>
    <col min="13576" max="13576" width="10.5703125" customWidth="1"/>
    <col min="13577" max="13577" width="12.28515625" customWidth="1"/>
    <col min="13578" max="13578" width="7" customWidth="1"/>
    <col min="13579" max="13579" width="6.140625" customWidth="1"/>
    <col min="13580" max="13580" width="4.28515625" customWidth="1"/>
    <col min="13581" max="13581" width="3.85546875" customWidth="1"/>
    <col min="13582" max="13582" width="3.5703125" customWidth="1"/>
    <col min="13583" max="13583" width="3.7109375" customWidth="1"/>
    <col min="13584" max="13584" width="3.42578125" customWidth="1"/>
    <col min="13585" max="13585" width="5" customWidth="1"/>
    <col min="13586" max="13586" width="3.85546875" customWidth="1"/>
    <col min="13587" max="13587" width="3.28515625" customWidth="1"/>
    <col min="13588" max="13588" width="3.42578125" customWidth="1"/>
    <col min="13589" max="13589" width="3.7109375" customWidth="1"/>
    <col min="13590" max="13590" width="3.85546875" customWidth="1"/>
    <col min="13591" max="13591" width="4.5703125" customWidth="1"/>
    <col min="13592" max="13592" width="5.42578125" customWidth="1"/>
    <col min="13593" max="13593" width="5.7109375" customWidth="1"/>
    <col min="13594" max="13594" width="11.28515625" customWidth="1"/>
    <col min="13595" max="13595" width="11.42578125" customWidth="1"/>
    <col min="13596" max="13596" width="8.28515625" customWidth="1"/>
    <col min="13597" max="13597" width="9.42578125" customWidth="1"/>
    <col min="13828" max="13828" width="4.85546875" customWidth="1"/>
    <col min="13829" max="13829" width="13.140625" customWidth="1"/>
    <col min="13830" max="13830" width="20.28515625" customWidth="1"/>
    <col min="13831" max="13831" width="8.28515625" customWidth="1"/>
    <col min="13832" max="13832" width="10.5703125" customWidth="1"/>
    <col min="13833" max="13833" width="12.28515625" customWidth="1"/>
    <col min="13834" max="13834" width="7" customWidth="1"/>
    <col min="13835" max="13835" width="6.140625" customWidth="1"/>
    <col min="13836" max="13836" width="4.28515625" customWidth="1"/>
    <col min="13837" max="13837" width="3.85546875" customWidth="1"/>
    <col min="13838" max="13838" width="3.5703125" customWidth="1"/>
    <col min="13839" max="13839" width="3.7109375" customWidth="1"/>
    <col min="13840" max="13840" width="3.42578125" customWidth="1"/>
    <col min="13841" max="13841" width="5" customWidth="1"/>
    <col min="13842" max="13842" width="3.85546875" customWidth="1"/>
    <col min="13843" max="13843" width="3.28515625" customWidth="1"/>
    <col min="13844" max="13844" width="3.42578125" customWidth="1"/>
    <col min="13845" max="13845" width="3.7109375" customWidth="1"/>
    <col min="13846" max="13846" width="3.85546875" customWidth="1"/>
    <col min="13847" max="13847" width="4.5703125" customWidth="1"/>
    <col min="13848" max="13848" width="5.42578125" customWidth="1"/>
    <col min="13849" max="13849" width="5.7109375" customWidth="1"/>
    <col min="13850" max="13850" width="11.28515625" customWidth="1"/>
    <col min="13851" max="13851" width="11.42578125" customWidth="1"/>
    <col min="13852" max="13852" width="8.28515625" customWidth="1"/>
    <col min="13853" max="13853" width="9.42578125" customWidth="1"/>
    <col min="14084" max="14084" width="4.85546875" customWidth="1"/>
    <col min="14085" max="14085" width="13.140625" customWidth="1"/>
    <col min="14086" max="14086" width="20.28515625" customWidth="1"/>
    <col min="14087" max="14087" width="8.28515625" customWidth="1"/>
    <col min="14088" max="14088" width="10.5703125" customWidth="1"/>
    <col min="14089" max="14089" width="12.28515625" customWidth="1"/>
    <col min="14090" max="14090" width="7" customWidth="1"/>
    <col min="14091" max="14091" width="6.140625" customWidth="1"/>
    <col min="14092" max="14092" width="4.28515625" customWidth="1"/>
    <col min="14093" max="14093" width="3.85546875" customWidth="1"/>
    <col min="14094" max="14094" width="3.5703125" customWidth="1"/>
    <col min="14095" max="14095" width="3.7109375" customWidth="1"/>
    <col min="14096" max="14096" width="3.42578125" customWidth="1"/>
    <col min="14097" max="14097" width="5" customWidth="1"/>
    <col min="14098" max="14098" width="3.85546875" customWidth="1"/>
    <col min="14099" max="14099" width="3.28515625" customWidth="1"/>
    <col min="14100" max="14100" width="3.42578125" customWidth="1"/>
    <col min="14101" max="14101" width="3.7109375" customWidth="1"/>
    <col min="14102" max="14102" width="3.85546875" customWidth="1"/>
    <col min="14103" max="14103" width="4.5703125" customWidth="1"/>
    <col min="14104" max="14104" width="5.42578125" customWidth="1"/>
    <col min="14105" max="14105" width="5.7109375" customWidth="1"/>
    <col min="14106" max="14106" width="11.28515625" customWidth="1"/>
    <col min="14107" max="14107" width="11.42578125" customWidth="1"/>
    <col min="14108" max="14108" width="8.28515625" customWidth="1"/>
    <col min="14109" max="14109" width="9.42578125" customWidth="1"/>
    <col min="14340" max="14340" width="4.85546875" customWidth="1"/>
    <col min="14341" max="14341" width="13.140625" customWidth="1"/>
    <col min="14342" max="14342" width="20.28515625" customWidth="1"/>
    <col min="14343" max="14343" width="8.28515625" customWidth="1"/>
    <col min="14344" max="14344" width="10.5703125" customWidth="1"/>
    <col min="14345" max="14345" width="12.28515625" customWidth="1"/>
    <col min="14346" max="14346" width="7" customWidth="1"/>
    <col min="14347" max="14347" width="6.140625" customWidth="1"/>
    <col min="14348" max="14348" width="4.28515625" customWidth="1"/>
    <col min="14349" max="14349" width="3.85546875" customWidth="1"/>
    <col min="14350" max="14350" width="3.5703125" customWidth="1"/>
    <col min="14351" max="14351" width="3.7109375" customWidth="1"/>
    <col min="14352" max="14352" width="3.42578125" customWidth="1"/>
    <col min="14353" max="14353" width="5" customWidth="1"/>
    <col min="14354" max="14354" width="3.85546875" customWidth="1"/>
    <col min="14355" max="14355" width="3.28515625" customWidth="1"/>
    <col min="14356" max="14356" width="3.42578125" customWidth="1"/>
    <col min="14357" max="14357" width="3.7109375" customWidth="1"/>
    <col min="14358" max="14358" width="3.85546875" customWidth="1"/>
    <col min="14359" max="14359" width="4.5703125" customWidth="1"/>
    <col min="14360" max="14360" width="5.42578125" customWidth="1"/>
    <col min="14361" max="14361" width="5.7109375" customWidth="1"/>
    <col min="14362" max="14362" width="11.28515625" customWidth="1"/>
    <col min="14363" max="14363" width="11.42578125" customWidth="1"/>
    <col min="14364" max="14364" width="8.28515625" customWidth="1"/>
    <col min="14365" max="14365" width="9.42578125" customWidth="1"/>
    <col min="14596" max="14596" width="4.85546875" customWidth="1"/>
    <col min="14597" max="14597" width="13.140625" customWidth="1"/>
    <col min="14598" max="14598" width="20.28515625" customWidth="1"/>
    <col min="14599" max="14599" width="8.28515625" customWidth="1"/>
    <col min="14600" max="14600" width="10.5703125" customWidth="1"/>
    <col min="14601" max="14601" width="12.28515625" customWidth="1"/>
    <col min="14602" max="14602" width="7" customWidth="1"/>
    <col min="14603" max="14603" width="6.140625" customWidth="1"/>
    <col min="14604" max="14604" width="4.28515625" customWidth="1"/>
    <col min="14605" max="14605" width="3.85546875" customWidth="1"/>
    <col min="14606" max="14606" width="3.5703125" customWidth="1"/>
    <col min="14607" max="14607" width="3.7109375" customWidth="1"/>
    <col min="14608" max="14608" width="3.42578125" customWidth="1"/>
    <col min="14609" max="14609" width="5" customWidth="1"/>
    <col min="14610" max="14610" width="3.85546875" customWidth="1"/>
    <col min="14611" max="14611" width="3.28515625" customWidth="1"/>
    <col min="14612" max="14612" width="3.42578125" customWidth="1"/>
    <col min="14613" max="14613" width="3.7109375" customWidth="1"/>
    <col min="14614" max="14614" width="3.85546875" customWidth="1"/>
    <col min="14615" max="14615" width="4.5703125" customWidth="1"/>
    <col min="14616" max="14616" width="5.42578125" customWidth="1"/>
    <col min="14617" max="14617" width="5.7109375" customWidth="1"/>
    <col min="14618" max="14618" width="11.28515625" customWidth="1"/>
    <col min="14619" max="14619" width="11.42578125" customWidth="1"/>
    <col min="14620" max="14620" width="8.28515625" customWidth="1"/>
    <col min="14621" max="14621" width="9.42578125" customWidth="1"/>
    <col min="14852" max="14852" width="4.85546875" customWidth="1"/>
    <col min="14853" max="14853" width="13.140625" customWidth="1"/>
    <col min="14854" max="14854" width="20.28515625" customWidth="1"/>
    <col min="14855" max="14855" width="8.28515625" customWidth="1"/>
    <col min="14856" max="14856" width="10.5703125" customWidth="1"/>
    <col min="14857" max="14857" width="12.28515625" customWidth="1"/>
    <col min="14858" max="14858" width="7" customWidth="1"/>
    <col min="14859" max="14859" width="6.140625" customWidth="1"/>
    <col min="14860" max="14860" width="4.28515625" customWidth="1"/>
    <col min="14861" max="14861" width="3.85546875" customWidth="1"/>
    <col min="14862" max="14862" width="3.5703125" customWidth="1"/>
    <col min="14863" max="14863" width="3.7109375" customWidth="1"/>
    <col min="14864" max="14864" width="3.42578125" customWidth="1"/>
    <col min="14865" max="14865" width="5" customWidth="1"/>
    <col min="14866" max="14866" width="3.85546875" customWidth="1"/>
    <col min="14867" max="14867" width="3.28515625" customWidth="1"/>
    <col min="14868" max="14868" width="3.42578125" customWidth="1"/>
    <col min="14869" max="14869" width="3.7109375" customWidth="1"/>
    <col min="14870" max="14870" width="3.85546875" customWidth="1"/>
    <col min="14871" max="14871" width="4.5703125" customWidth="1"/>
    <col min="14872" max="14872" width="5.42578125" customWidth="1"/>
    <col min="14873" max="14873" width="5.7109375" customWidth="1"/>
    <col min="14874" max="14874" width="11.28515625" customWidth="1"/>
    <col min="14875" max="14875" width="11.42578125" customWidth="1"/>
    <col min="14876" max="14876" width="8.28515625" customWidth="1"/>
    <col min="14877" max="14877" width="9.42578125" customWidth="1"/>
    <col min="15108" max="15108" width="4.85546875" customWidth="1"/>
    <col min="15109" max="15109" width="13.140625" customWidth="1"/>
    <col min="15110" max="15110" width="20.28515625" customWidth="1"/>
    <col min="15111" max="15111" width="8.28515625" customWidth="1"/>
    <col min="15112" max="15112" width="10.5703125" customWidth="1"/>
    <col min="15113" max="15113" width="12.28515625" customWidth="1"/>
    <col min="15114" max="15114" width="7" customWidth="1"/>
    <col min="15115" max="15115" width="6.140625" customWidth="1"/>
    <col min="15116" max="15116" width="4.28515625" customWidth="1"/>
    <col min="15117" max="15117" width="3.85546875" customWidth="1"/>
    <col min="15118" max="15118" width="3.5703125" customWidth="1"/>
    <col min="15119" max="15119" width="3.7109375" customWidth="1"/>
    <col min="15120" max="15120" width="3.42578125" customWidth="1"/>
    <col min="15121" max="15121" width="5" customWidth="1"/>
    <col min="15122" max="15122" width="3.85546875" customWidth="1"/>
    <col min="15123" max="15123" width="3.28515625" customWidth="1"/>
    <col min="15124" max="15124" width="3.42578125" customWidth="1"/>
    <col min="15125" max="15125" width="3.7109375" customWidth="1"/>
    <col min="15126" max="15126" width="3.85546875" customWidth="1"/>
    <col min="15127" max="15127" width="4.5703125" customWidth="1"/>
    <col min="15128" max="15128" width="5.42578125" customWidth="1"/>
    <col min="15129" max="15129" width="5.7109375" customWidth="1"/>
    <col min="15130" max="15130" width="11.28515625" customWidth="1"/>
    <col min="15131" max="15131" width="11.42578125" customWidth="1"/>
    <col min="15132" max="15132" width="8.28515625" customWidth="1"/>
    <col min="15133" max="15133" width="9.42578125" customWidth="1"/>
    <col min="15364" max="15364" width="4.85546875" customWidth="1"/>
    <col min="15365" max="15365" width="13.140625" customWidth="1"/>
    <col min="15366" max="15366" width="20.28515625" customWidth="1"/>
    <col min="15367" max="15367" width="8.28515625" customWidth="1"/>
    <col min="15368" max="15368" width="10.5703125" customWidth="1"/>
    <col min="15369" max="15369" width="12.28515625" customWidth="1"/>
    <col min="15370" max="15370" width="7" customWidth="1"/>
    <col min="15371" max="15371" width="6.140625" customWidth="1"/>
    <col min="15372" max="15372" width="4.28515625" customWidth="1"/>
    <col min="15373" max="15373" width="3.85546875" customWidth="1"/>
    <col min="15374" max="15374" width="3.5703125" customWidth="1"/>
    <col min="15375" max="15375" width="3.7109375" customWidth="1"/>
    <col min="15376" max="15376" width="3.42578125" customWidth="1"/>
    <col min="15377" max="15377" width="5" customWidth="1"/>
    <col min="15378" max="15378" width="3.85546875" customWidth="1"/>
    <col min="15379" max="15379" width="3.28515625" customWidth="1"/>
    <col min="15380" max="15380" width="3.42578125" customWidth="1"/>
    <col min="15381" max="15381" width="3.7109375" customWidth="1"/>
    <col min="15382" max="15382" width="3.85546875" customWidth="1"/>
    <col min="15383" max="15383" width="4.5703125" customWidth="1"/>
    <col min="15384" max="15384" width="5.42578125" customWidth="1"/>
    <col min="15385" max="15385" width="5.7109375" customWidth="1"/>
    <col min="15386" max="15386" width="11.28515625" customWidth="1"/>
    <col min="15387" max="15387" width="11.42578125" customWidth="1"/>
    <col min="15388" max="15388" width="8.28515625" customWidth="1"/>
    <col min="15389" max="15389" width="9.42578125" customWidth="1"/>
    <col min="15620" max="15620" width="4.85546875" customWidth="1"/>
    <col min="15621" max="15621" width="13.140625" customWidth="1"/>
    <col min="15622" max="15622" width="20.28515625" customWidth="1"/>
    <col min="15623" max="15623" width="8.28515625" customWidth="1"/>
    <col min="15624" max="15624" width="10.5703125" customWidth="1"/>
    <col min="15625" max="15625" width="12.28515625" customWidth="1"/>
    <col min="15626" max="15626" width="7" customWidth="1"/>
    <col min="15627" max="15627" width="6.140625" customWidth="1"/>
    <col min="15628" max="15628" width="4.28515625" customWidth="1"/>
    <col min="15629" max="15629" width="3.85546875" customWidth="1"/>
    <col min="15630" max="15630" width="3.5703125" customWidth="1"/>
    <col min="15631" max="15631" width="3.7109375" customWidth="1"/>
    <col min="15632" max="15632" width="3.42578125" customWidth="1"/>
    <col min="15633" max="15633" width="5" customWidth="1"/>
    <col min="15634" max="15634" width="3.85546875" customWidth="1"/>
    <col min="15635" max="15635" width="3.28515625" customWidth="1"/>
    <col min="15636" max="15636" width="3.42578125" customWidth="1"/>
    <col min="15637" max="15637" width="3.7109375" customWidth="1"/>
    <col min="15638" max="15638" width="3.85546875" customWidth="1"/>
    <col min="15639" max="15639" width="4.5703125" customWidth="1"/>
    <col min="15640" max="15640" width="5.42578125" customWidth="1"/>
    <col min="15641" max="15641" width="5.7109375" customWidth="1"/>
    <col min="15642" max="15642" width="11.28515625" customWidth="1"/>
    <col min="15643" max="15643" width="11.42578125" customWidth="1"/>
    <col min="15644" max="15644" width="8.28515625" customWidth="1"/>
    <col min="15645" max="15645" width="9.42578125" customWidth="1"/>
    <col min="15876" max="15876" width="4.85546875" customWidth="1"/>
    <col min="15877" max="15877" width="13.140625" customWidth="1"/>
    <col min="15878" max="15878" width="20.28515625" customWidth="1"/>
    <col min="15879" max="15879" width="8.28515625" customWidth="1"/>
    <col min="15880" max="15880" width="10.5703125" customWidth="1"/>
    <col min="15881" max="15881" width="12.28515625" customWidth="1"/>
    <col min="15882" max="15882" width="7" customWidth="1"/>
    <col min="15883" max="15883" width="6.140625" customWidth="1"/>
    <col min="15884" max="15884" width="4.28515625" customWidth="1"/>
    <col min="15885" max="15885" width="3.85546875" customWidth="1"/>
    <col min="15886" max="15886" width="3.5703125" customWidth="1"/>
    <col min="15887" max="15887" width="3.7109375" customWidth="1"/>
    <col min="15888" max="15888" width="3.42578125" customWidth="1"/>
    <col min="15889" max="15889" width="5" customWidth="1"/>
    <col min="15890" max="15890" width="3.85546875" customWidth="1"/>
    <col min="15891" max="15891" width="3.28515625" customWidth="1"/>
    <col min="15892" max="15892" width="3.42578125" customWidth="1"/>
    <col min="15893" max="15893" width="3.7109375" customWidth="1"/>
    <col min="15894" max="15894" width="3.85546875" customWidth="1"/>
    <col min="15895" max="15895" width="4.5703125" customWidth="1"/>
    <col min="15896" max="15896" width="5.42578125" customWidth="1"/>
    <col min="15897" max="15897" width="5.7109375" customWidth="1"/>
    <col min="15898" max="15898" width="11.28515625" customWidth="1"/>
    <col min="15899" max="15899" width="11.42578125" customWidth="1"/>
    <col min="15900" max="15900" width="8.28515625" customWidth="1"/>
    <col min="15901" max="15901" width="9.42578125" customWidth="1"/>
    <col min="16132" max="16132" width="4.85546875" customWidth="1"/>
    <col min="16133" max="16133" width="13.140625" customWidth="1"/>
    <col min="16134" max="16134" width="20.28515625" customWidth="1"/>
    <col min="16135" max="16135" width="8.28515625" customWidth="1"/>
    <col min="16136" max="16136" width="10.5703125" customWidth="1"/>
    <col min="16137" max="16137" width="12.28515625" customWidth="1"/>
    <col min="16138" max="16138" width="7" customWidth="1"/>
    <col min="16139" max="16139" width="6.140625" customWidth="1"/>
    <col min="16140" max="16140" width="4.28515625" customWidth="1"/>
    <col min="16141" max="16141" width="3.85546875" customWidth="1"/>
    <col min="16142" max="16142" width="3.5703125" customWidth="1"/>
    <col min="16143" max="16143" width="3.7109375" customWidth="1"/>
    <col min="16144" max="16144" width="3.42578125" customWidth="1"/>
    <col min="16145" max="16145" width="5" customWidth="1"/>
    <col min="16146" max="16146" width="3.85546875" customWidth="1"/>
    <col min="16147" max="16147" width="3.28515625" customWidth="1"/>
    <col min="16148" max="16148" width="3.42578125" customWidth="1"/>
    <col min="16149" max="16149" width="3.7109375" customWidth="1"/>
    <col min="16150" max="16150" width="3.85546875" customWidth="1"/>
    <col min="16151" max="16151" width="4.5703125" customWidth="1"/>
    <col min="16152" max="16152" width="5.42578125" customWidth="1"/>
    <col min="16153" max="16153" width="5.7109375" customWidth="1"/>
    <col min="16154" max="16154" width="11.28515625" customWidth="1"/>
    <col min="16155" max="16155" width="11.42578125" customWidth="1"/>
    <col min="16156" max="16156" width="8.28515625" customWidth="1"/>
    <col min="16157" max="16157" width="9.42578125" customWidth="1"/>
  </cols>
  <sheetData>
    <row r="1" spans="1:31" ht="15" customHeight="1" x14ac:dyDescent="0.25">
      <c r="A1" s="103" t="s">
        <v>488</v>
      </c>
      <c r="B1" s="103"/>
      <c r="C1" s="103"/>
      <c r="D1" s="103"/>
      <c r="E1" s="103"/>
      <c r="F1" s="104" t="s">
        <v>0</v>
      </c>
      <c r="G1" s="104"/>
      <c r="H1" s="104"/>
      <c r="I1" s="104"/>
      <c r="J1" s="104"/>
      <c r="K1" s="104"/>
      <c r="L1" s="104"/>
      <c r="M1" s="104"/>
      <c r="N1" s="104"/>
      <c r="O1" s="104"/>
      <c r="P1" s="104"/>
      <c r="Q1" s="104"/>
      <c r="R1" s="104"/>
      <c r="S1" s="104"/>
      <c r="T1" s="104"/>
      <c r="U1" s="104"/>
      <c r="V1" s="104"/>
      <c r="W1" s="104"/>
      <c r="X1" s="104"/>
      <c r="Y1" s="104"/>
      <c r="Z1" s="104"/>
      <c r="AA1" s="104"/>
      <c r="AB1" s="104"/>
      <c r="AC1" s="104"/>
    </row>
    <row r="2" spans="1:31" ht="18.75" customHeight="1" x14ac:dyDescent="0.25">
      <c r="A2" s="103"/>
      <c r="B2" s="103"/>
      <c r="C2" s="103"/>
      <c r="D2" s="103"/>
      <c r="E2" s="103"/>
      <c r="F2" s="104"/>
      <c r="G2" s="104"/>
      <c r="H2" s="104"/>
      <c r="I2" s="104"/>
      <c r="J2" s="104"/>
      <c r="K2" s="104"/>
      <c r="L2" s="104"/>
      <c r="M2" s="104"/>
      <c r="N2" s="104"/>
      <c r="O2" s="104"/>
      <c r="P2" s="104"/>
      <c r="Q2" s="104"/>
      <c r="R2" s="104"/>
      <c r="S2" s="104"/>
      <c r="T2" s="104"/>
      <c r="U2" s="104"/>
      <c r="V2" s="104"/>
      <c r="W2" s="104"/>
      <c r="X2" s="104"/>
      <c r="Y2" s="104"/>
      <c r="Z2" s="104"/>
      <c r="AA2" s="104"/>
      <c r="AB2" s="104"/>
      <c r="AC2" s="104"/>
    </row>
    <row r="3" spans="1:31" ht="18.75" customHeight="1" x14ac:dyDescent="0.3">
      <c r="A3" s="103"/>
      <c r="B3" s="103"/>
      <c r="C3" s="103"/>
      <c r="D3" s="103"/>
      <c r="E3" s="103"/>
      <c r="F3" s="141" t="s">
        <v>475</v>
      </c>
      <c r="G3" s="141"/>
      <c r="H3" s="141"/>
      <c r="I3" s="141"/>
      <c r="J3" s="141"/>
      <c r="K3" s="141"/>
      <c r="L3" s="141"/>
      <c r="M3" s="141"/>
      <c r="N3" s="141"/>
      <c r="O3" s="141"/>
      <c r="P3" s="141"/>
      <c r="Q3" s="141"/>
      <c r="R3" s="141"/>
      <c r="S3" s="141"/>
      <c r="T3" s="141"/>
      <c r="U3" s="141"/>
      <c r="V3" s="141"/>
      <c r="W3" s="141"/>
      <c r="X3" s="141"/>
      <c r="Y3" s="141"/>
      <c r="Z3" s="141"/>
      <c r="AA3" s="141"/>
      <c r="AB3" s="141"/>
      <c r="AC3" s="142"/>
    </row>
    <row r="4" spans="1:31" s="3" customFormat="1" ht="21.75" customHeight="1" x14ac:dyDescent="0.3">
      <c r="A4" s="103"/>
      <c r="B4" s="103"/>
      <c r="C4" s="103"/>
      <c r="D4" s="103"/>
      <c r="E4" s="103"/>
      <c r="F4" s="44"/>
      <c r="G4" s="4" t="s">
        <v>1</v>
      </c>
      <c r="H4" s="143" t="s">
        <v>487</v>
      </c>
      <c r="I4" s="144"/>
      <c r="J4" s="145"/>
      <c r="K4" s="146"/>
      <c r="L4" s="146"/>
      <c r="M4" s="146"/>
      <c r="N4" s="147"/>
      <c r="O4" s="143" t="s">
        <v>2</v>
      </c>
      <c r="P4" s="148"/>
      <c r="Q4" s="148"/>
      <c r="R4" s="144"/>
      <c r="S4" s="143" t="s">
        <v>1016</v>
      </c>
      <c r="T4" s="148"/>
      <c r="U4" s="148"/>
      <c r="V4" s="148"/>
      <c r="W4" s="148"/>
      <c r="X4" s="148"/>
      <c r="Y4" s="148"/>
      <c r="Z4" s="148"/>
      <c r="AA4" s="148"/>
      <c r="AB4" s="148"/>
      <c r="AC4" s="144"/>
      <c r="AD4" s="5"/>
    </row>
    <row r="5" spans="1:31" ht="19.5" customHeight="1" x14ac:dyDescent="0.25">
      <c r="A5" s="103"/>
      <c r="B5" s="103"/>
      <c r="C5" s="103"/>
      <c r="D5" s="103"/>
      <c r="E5" s="103"/>
      <c r="F5" s="45"/>
      <c r="G5" s="124" t="s">
        <v>3</v>
      </c>
      <c r="H5" s="125"/>
      <c r="I5" s="126"/>
      <c r="J5" s="127" t="s">
        <v>490</v>
      </c>
      <c r="K5" s="128"/>
      <c r="L5" s="128"/>
      <c r="M5" s="128"/>
      <c r="N5" s="128"/>
      <c r="O5" s="128"/>
      <c r="P5" s="128"/>
      <c r="Q5" s="129"/>
      <c r="R5" s="149"/>
      <c r="S5" s="150"/>
      <c r="T5" s="150"/>
      <c r="U5" s="150"/>
      <c r="V5" s="151"/>
      <c r="W5" s="124"/>
      <c r="X5" s="125"/>
      <c r="Y5" s="125"/>
      <c r="Z5" s="125"/>
      <c r="AA5" s="125"/>
      <c r="AB5" s="125"/>
      <c r="AC5" s="126"/>
    </row>
    <row r="6" spans="1:31" ht="19.5" customHeight="1" x14ac:dyDescent="0.25">
      <c r="A6" s="103"/>
      <c r="B6" s="103"/>
      <c r="C6" s="103"/>
      <c r="D6" s="103"/>
      <c r="E6" s="103"/>
      <c r="F6" s="45"/>
      <c r="G6" s="124" t="s">
        <v>4</v>
      </c>
      <c r="H6" s="125"/>
      <c r="I6" s="126"/>
      <c r="J6" s="127" t="s">
        <v>490</v>
      </c>
      <c r="K6" s="128"/>
      <c r="L6" s="128"/>
      <c r="M6" s="128"/>
      <c r="N6" s="128"/>
      <c r="O6" s="128"/>
      <c r="P6" s="128"/>
      <c r="Q6" s="129"/>
      <c r="R6" s="152"/>
      <c r="S6" s="153"/>
      <c r="T6" s="153"/>
      <c r="U6" s="153"/>
      <c r="V6" s="154"/>
      <c r="W6" s="124"/>
      <c r="X6" s="125"/>
      <c r="Y6" s="125"/>
      <c r="Z6" s="125"/>
      <c r="AA6" s="125"/>
      <c r="AB6" s="125"/>
      <c r="AC6" s="126"/>
    </row>
    <row r="7" spans="1:31" ht="26.25" customHeight="1" x14ac:dyDescent="0.25">
      <c r="A7" s="103"/>
      <c r="B7" s="103"/>
      <c r="C7" s="103"/>
      <c r="D7" s="103"/>
      <c r="E7" s="103"/>
      <c r="F7" s="43" t="s">
        <v>5</v>
      </c>
      <c r="G7" s="127" t="s">
        <v>491</v>
      </c>
      <c r="H7" s="129"/>
      <c r="I7" s="6" t="s">
        <v>6</v>
      </c>
      <c r="J7" s="127" t="s">
        <v>492</v>
      </c>
      <c r="K7" s="128"/>
      <c r="L7" s="129"/>
      <c r="M7" s="42"/>
      <c r="N7" s="124" t="s">
        <v>7</v>
      </c>
      <c r="O7" s="125"/>
      <c r="P7" s="125"/>
      <c r="Q7" s="126"/>
      <c r="R7" s="130" t="s">
        <v>493</v>
      </c>
      <c r="S7" s="131"/>
      <c r="T7" s="131"/>
      <c r="U7" s="131"/>
      <c r="V7" s="132"/>
      <c r="W7" s="124">
        <v>8018039193</v>
      </c>
      <c r="X7" s="125"/>
      <c r="Y7" s="125"/>
      <c r="Z7" s="125"/>
      <c r="AA7" s="126"/>
      <c r="AB7" s="7"/>
      <c r="AC7" s="8"/>
    </row>
    <row r="8" spans="1:31" ht="19.5" customHeight="1" x14ac:dyDescent="0.25">
      <c r="A8" s="103"/>
      <c r="B8" s="103"/>
      <c r="C8" s="103"/>
      <c r="D8" s="103"/>
      <c r="E8" s="103"/>
      <c r="F8" s="43" t="s">
        <v>8</v>
      </c>
      <c r="G8" s="122">
        <v>6370228896</v>
      </c>
      <c r="H8" s="123"/>
      <c r="I8" s="6" t="s">
        <v>8</v>
      </c>
      <c r="J8" s="124">
        <v>9348212445</v>
      </c>
      <c r="K8" s="125"/>
      <c r="L8" s="126"/>
      <c r="M8" s="41"/>
      <c r="N8" s="124" t="s">
        <v>9</v>
      </c>
      <c r="O8" s="125"/>
      <c r="P8" s="125"/>
      <c r="Q8" s="126"/>
      <c r="R8" s="124" t="s">
        <v>494</v>
      </c>
      <c r="S8" s="125"/>
      <c r="T8" s="125"/>
      <c r="U8" s="126"/>
      <c r="V8" s="124">
        <v>8144295193</v>
      </c>
      <c r="W8" s="125"/>
      <c r="X8" s="125"/>
      <c r="Y8" s="125"/>
      <c r="Z8" s="126"/>
      <c r="AA8" s="133"/>
      <c r="AB8" s="134"/>
      <c r="AC8" s="135"/>
    </row>
    <row r="9" spans="1:31" ht="15" customHeight="1" x14ac:dyDescent="0.25">
      <c r="A9" s="103"/>
      <c r="B9" s="103"/>
      <c r="C9" s="103"/>
      <c r="D9" s="103"/>
      <c r="E9" s="103"/>
      <c r="F9" s="46" t="s">
        <v>10</v>
      </c>
      <c r="G9" s="124"/>
      <c r="H9" s="126"/>
      <c r="I9" s="6" t="s">
        <v>11</v>
      </c>
      <c r="J9" s="124"/>
      <c r="K9" s="125"/>
      <c r="L9" s="126"/>
      <c r="M9" s="41"/>
      <c r="N9" s="124" t="s">
        <v>12</v>
      </c>
      <c r="O9" s="125"/>
      <c r="P9" s="125"/>
      <c r="Q9" s="126"/>
      <c r="R9" s="124" t="s">
        <v>1015</v>
      </c>
      <c r="S9" s="125"/>
      <c r="T9" s="125"/>
      <c r="U9" s="125"/>
      <c r="V9" s="126"/>
      <c r="W9" s="124">
        <v>8926086807</v>
      </c>
      <c r="X9" s="125"/>
      <c r="Y9" s="125"/>
      <c r="Z9" s="125"/>
      <c r="AA9" s="125"/>
      <c r="AB9" s="126"/>
      <c r="AC9" s="8"/>
    </row>
    <row r="10" spans="1:31" ht="15" customHeight="1" x14ac:dyDescent="0.25">
      <c r="A10" s="103"/>
      <c r="B10" s="103"/>
      <c r="C10" s="103"/>
      <c r="D10" s="103"/>
      <c r="E10" s="103"/>
      <c r="F10" s="46"/>
      <c r="G10" s="105" t="s">
        <v>13</v>
      </c>
      <c r="H10" s="106"/>
      <c r="I10" s="107"/>
      <c r="J10" s="105" t="s">
        <v>482</v>
      </c>
      <c r="K10" s="106"/>
      <c r="L10" s="106"/>
      <c r="M10" s="106"/>
      <c r="N10" s="107"/>
      <c r="O10" s="105"/>
      <c r="P10" s="106"/>
      <c r="Q10" s="107"/>
      <c r="R10" s="105"/>
      <c r="S10" s="106"/>
      <c r="T10" s="106"/>
      <c r="U10" s="106"/>
      <c r="V10" s="106"/>
      <c r="W10" s="106"/>
      <c r="X10" s="106"/>
      <c r="Y10" s="106"/>
      <c r="Z10" s="106"/>
      <c r="AA10" s="106"/>
      <c r="AB10" s="107"/>
      <c r="AC10" s="8"/>
    </row>
    <row r="11" spans="1:31" ht="29.25" customHeight="1" x14ac:dyDescent="0.25">
      <c r="A11" s="103"/>
      <c r="B11" s="103"/>
      <c r="C11" s="103"/>
      <c r="D11" s="103"/>
      <c r="E11" s="103"/>
      <c r="F11" s="47"/>
      <c r="G11" s="105" t="s">
        <v>14</v>
      </c>
      <c r="H11" s="107"/>
      <c r="I11" s="9" t="s">
        <v>495</v>
      </c>
      <c r="J11" s="105" t="s">
        <v>483</v>
      </c>
      <c r="K11" s="106"/>
      <c r="L11" s="106"/>
      <c r="M11" s="106"/>
      <c r="N11" s="107"/>
      <c r="O11" s="105" t="s">
        <v>496</v>
      </c>
      <c r="P11" s="106"/>
      <c r="Q11" s="107"/>
      <c r="R11" s="105"/>
      <c r="S11" s="106"/>
      <c r="T11" s="106"/>
      <c r="U11" s="106"/>
      <c r="V11" s="106"/>
      <c r="W11" s="106"/>
      <c r="X11" s="106"/>
      <c r="Y11" s="106"/>
      <c r="Z11" s="106"/>
      <c r="AA11" s="106"/>
      <c r="AB11" s="107"/>
      <c r="AC11" s="8"/>
    </row>
    <row r="12" spans="1:31" x14ac:dyDescent="0.25">
      <c r="A12" s="103"/>
      <c r="B12" s="103"/>
      <c r="C12" s="103"/>
      <c r="D12" s="103"/>
      <c r="E12" s="103"/>
      <c r="F12" s="47"/>
      <c r="G12" s="10" t="s">
        <v>8</v>
      </c>
      <c r="H12" s="105">
        <v>9437495656</v>
      </c>
      <c r="I12" s="107"/>
      <c r="J12" s="105" t="s">
        <v>8</v>
      </c>
      <c r="K12" s="107"/>
      <c r="L12" s="105">
        <v>9090378502</v>
      </c>
      <c r="M12" s="106"/>
      <c r="N12" s="107"/>
      <c r="O12" s="105"/>
      <c r="P12" s="106"/>
      <c r="Q12" s="107"/>
      <c r="R12" s="105"/>
      <c r="S12" s="106"/>
      <c r="T12" s="106"/>
      <c r="U12" s="106"/>
      <c r="V12" s="106"/>
      <c r="W12" s="106"/>
      <c r="X12" s="106"/>
      <c r="Y12" s="106"/>
      <c r="Z12" s="106"/>
      <c r="AA12" s="106"/>
      <c r="AB12" s="107"/>
      <c r="AC12" s="8"/>
    </row>
    <row r="13" spans="1:31" s="11" customFormat="1" ht="75" customHeight="1" x14ac:dyDescent="0.25">
      <c r="A13" s="108" t="s">
        <v>15</v>
      </c>
      <c r="B13" s="102" t="s">
        <v>26</v>
      </c>
      <c r="C13" s="110" t="s">
        <v>27</v>
      </c>
      <c r="D13" s="111" t="s">
        <v>101</v>
      </c>
      <c r="E13" s="109" t="s">
        <v>16</v>
      </c>
      <c r="F13" s="102" t="s">
        <v>17</v>
      </c>
      <c r="G13" s="102" t="s">
        <v>18</v>
      </c>
      <c r="H13" s="102" t="s">
        <v>19</v>
      </c>
      <c r="I13" s="102" t="s">
        <v>20</v>
      </c>
      <c r="J13" s="118" t="s">
        <v>21</v>
      </c>
      <c r="K13" s="118" t="s">
        <v>22</v>
      </c>
      <c r="L13" s="119"/>
      <c r="M13" s="120"/>
      <c r="N13" s="120"/>
      <c r="O13" s="120"/>
      <c r="P13" s="120"/>
      <c r="Q13" s="120"/>
      <c r="R13" s="120"/>
      <c r="S13" s="120"/>
      <c r="T13" s="120"/>
      <c r="U13" s="120"/>
      <c r="V13" s="120"/>
      <c r="W13" s="120"/>
      <c r="X13" s="120"/>
      <c r="Y13" s="121"/>
      <c r="Z13" s="102" t="s">
        <v>23</v>
      </c>
      <c r="AA13" s="102"/>
      <c r="AB13" s="102"/>
      <c r="AC13" s="117" t="s">
        <v>24</v>
      </c>
      <c r="AD13" s="101" t="s">
        <v>25</v>
      </c>
      <c r="AE13" s="102" t="s">
        <v>28</v>
      </c>
    </row>
    <row r="14" spans="1:31" s="11" customFormat="1" ht="113.25" customHeight="1" x14ac:dyDescent="0.25">
      <c r="A14" s="108"/>
      <c r="B14" s="102"/>
      <c r="C14" s="110"/>
      <c r="D14" s="112"/>
      <c r="E14" s="109"/>
      <c r="F14" s="102"/>
      <c r="G14" s="102"/>
      <c r="H14" s="102"/>
      <c r="I14" s="102"/>
      <c r="J14" s="118"/>
      <c r="K14" s="118"/>
      <c r="L14" s="12" t="s">
        <v>29</v>
      </c>
      <c r="M14" s="12" t="s">
        <v>474</v>
      </c>
      <c r="N14" s="13" t="s">
        <v>30</v>
      </c>
      <c r="O14" s="13" t="s">
        <v>31</v>
      </c>
      <c r="P14" s="13" t="s">
        <v>32</v>
      </c>
      <c r="Q14" s="13" t="s">
        <v>33</v>
      </c>
      <c r="R14" s="13" t="s">
        <v>34</v>
      </c>
      <c r="S14" s="13" t="s">
        <v>35</v>
      </c>
      <c r="T14" s="13" t="s">
        <v>36</v>
      </c>
      <c r="U14" s="13" t="s">
        <v>37</v>
      </c>
      <c r="V14" s="13" t="s">
        <v>38</v>
      </c>
      <c r="W14" s="13" t="s">
        <v>39</v>
      </c>
      <c r="X14" s="13" t="s">
        <v>484</v>
      </c>
      <c r="Y14" s="13" t="s">
        <v>485</v>
      </c>
      <c r="Z14" s="14" t="s">
        <v>40</v>
      </c>
      <c r="AA14" s="14" t="s">
        <v>41</v>
      </c>
      <c r="AB14" s="14" t="s">
        <v>42</v>
      </c>
      <c r="AC14" s="117"/>
      <c r="AD14" s="101"/>
      <c r="AE14" s="102"/>
    </row>
    <row r="15" spans="1:31" s="22" customFormat="1" x14ac:dyDescent="0.2">
      <c r="A15" s="15" t="s">
        <v>43</v>
      </c>
      <c r="B15" s="15"/>
      <c r="C15" s="15"/>
      <c r="D15" s="15"/>
      <c r="E15" s="16" t="s">
        <v>44</v>
      </c>
      <c r="F15" s="17" t="s">
        <v>45</v>
      </c>
      <c r="G15" s="17" t="s">
        <v>46</v>
      </c>
      <c r="H15" s="14"/>
      <c r="I15" s="14"/>
      <c r="J15" s="14" t="s">
        <v>47</v>
      </c>
      <c r="K15" s="16" t="s">
        <v>48</v>
      </c>
      <c r="L15" s="18" t="s">
        <v>49</v>
      </c>
      <c r="M15" s="18"/>
      <c r="N15" s="16" t="s">
        <v>50</v>
      </c>
      <c r="O15" s="16" t="s">
        <v>51</v>
      </c>
      <c r="P15" s="16" t="s">
        <v>52</v>
      </c>
      <c r="Q15" s="16" t="s">
        <v>53</v>
      </c>
      <c r="R15" s="16" t="s">
        <v>54</v>
      </c>
      <c r="S15" s="16" t="s">
        <v>55</v>
      </c>
      <c r="T15" s="16" t="s">
        <v>56</v>
      </c>
      <c r="U15" s="16" t="s">
        <v>57</v>
      </c>
      <c r="V15" s="16" t="s">
        <v>58</v>
      </c>
      <c r="W15" s="16" t="s">
        <v>59</v>
      </c>
      <c r="X15" s="16"/>
      <c r="Y15" s="16"/>
      <c r="Z15" s="14" t="s">
        <v>60</v>
      </c>
      <c r="AA15" s="14" t="s">
        <v>61</v>
      </c>
      <c r="AB15" s="14" t="s">
        <v>62</v>
      </c>
      <c r="AC15" s="19" t="s">
        <v>63</v>
      </c>
      <c r="AD15" s="20" t="s">
        <v>64</v>
      </c>
      <c r="AE15" s="21" t="s">
        <v>65</v>
      </c>
    </row>
    <row r="16" spans="1:31" s="24" customFormat="1" ht="60" customHeight="1" x14ac:dyDescent="0.25">
      <c r="A16" s="52">
        <v>1</v>
      </c>
      <c r="B16" s="68" t="s">
        <v>102</v>
      </c>
      <c r="C16" s="69" t="s">
        <v>68</v>
      </c>
      <c r="D16" s="69" t="s">
        <v>67</v>
      </c>
      <c r="E16" s="70"/>
      <c r="F16" s="71"/>
      <c r="G16" s="71"/>
      <c r="H16" s="72"/>
      <c r="I16" s="72"/>
      <c r="J16" s="72"/>
      <c r="K16" s="70"/>
      <c r="L16" s="70"/>
      <c r="M16" s="70"/>
      <c r="N16" s="70"/>
      <c r="O16" s="70"/>
      <c r="P16" s="70"/>
      <c r="Q16" s="70"/>
      <c r="R16" s="70"/>
      <c r="S16" s="70"/>
      <c r="T16" s="70"/>
      <c r="U16" s="70"/>
      <c r="V16" s="70"/>
      <c r="W16" s="70"/>
      <c r="X16" s="70"/>
      <c r="Y16" s="70"/>
      <c r="Z16" s="72"/>
      <c r="AA16" s="72"/>
      <c r="AB16" s="72"/>
      <c r="AC16" s="72"/>
      <c r="AD16" s="72"/>
      <c r="AE16" s="53"/>
    </row>
    <row r="17" spans="1:52" s="24" customFormat="1" ht="60" customHeight="1" x14ac:dyDescent="0.25">
      <c r="A17" s="53">
        <v>2</v>
      </c>
      <c r="B17" s="53" t="s">
        <v>103</v>
      </c>
      <c r="C17" s="52" t="s">
        <v>70</v>
      </c>
      <c r="D17" s="53"/>
      <c r="E17" s="15" t="s">
        <v>497</v>
      </c>
      <c r="F17" s="51" t="s">
        <v>498</v>
      </c>
      <c r="G17" s="52" t="s">
        <v>499</v>
      </c>
      <c r="H17" s="53"/>
      <c r="I17" s="53">
        <v>21200514303</v>
      </c>
      <c r="J17" s="53"/>
      <c r="K17" s="54">
        <v>32</v>
      </c>
      <c r="L17" s="53"/>
      <c r="M17" s="52">
        <v>0</v>
      </c>
      <c r="N17" s="52">
        <v>0</v>
      </c>
      <c r="O17" s="52">
        <v>0</v>
      </c>
      <c r="P17" s="52">
        <v>0</v>
      </c>
      <c r="Q17" s="52">
        <v>0</v>
      </c>
      <c r="R17" s="52">
        <v>0</v>
      </c>
      <c r="S17" s="52">
        <v>62</v>
      </c>
      <c r="T17" s="52">
        <v>57</v>
      </c>
      <c r="U17" s="52">
        <v>63</v>
      </c>
      <c r="V17" s="52">
        <v>68</v>
      </c>
      <c r="W17" s="52">
        <v>62</v>
      </c>
      <c r="X17" s="52"/>
      <c r="Y17" s="52"/>
      <c r="Z17" s="52">
        <v>0</v>
      </c>
      <c r="AA17" s="52">
        <v>312</v>
      </c>
      <c r="AB17" s="52">
        <v>312</v>
      </c>
      <c r="AC17" s="55" t="s">
        <v>500</v>
      </c>
      <c r="AD17" s="16"/>
      <c r="AE17" s="16"/>
    </row>
    <row r="18" spans="1:52" s="25" customFormat="1" ht="60" customHeight="1" x14ac:dyDescent="0.25">
      <c r="A18" s="53">
        <v>3</v>
      </c>
      <c r="B18" s="69" t="s">
        <v>104</v>
      </c>
      <c r="C18" s="68" t="s">
        <v>71</v>
      </c>
      <c r="D18" s="69" t="s">
        <v>76</v>
      </c>
      <c r="E18" s="73"/>
      <c r="F18" s="73"/>
      <c r="G18" s="74"/>
      <c r="H18" s="73"/>
      <c r="I18" s="75"/>
      <c r="J18" s="73"/>
      <c r="K18" s="73"/>
      <c r="L18" s="69"/>
      <c r="M18" s="69"/>
      <c r="N18" s="69"/>
      <c r="O18" s="69"/>
      <c r="P18" s="69"/>
      <c r="Q18" s="69"/>
      <c r="R18" s="69"/>
      <c r="S18" s="69"/>
      <c r="T18" s="69"/>
      <c r="U18" s="69"/>
      <c r="V18" s="69"/>
      <c r="W18" s="69"/>
      <c r="X18" s="69"/>
      <c r="Y18" s="69"/>
      <c r="Z18" s="76"/>
      <c r="AA18" s="76"/>
      <c r="AB18" s="72"/>
      <c r="AC18" s="76"/>
      <c r="AD18" s="76"/>
      <c r="AE18" s="51"/>
      <c r="AF18" s="24"/>
      <c r="AG18" s="24"/>
      <c r="AH18" s="24"/>
      <c r="AI18" s="24"/>
      <c r="AJ18" s="24"/>
      <c r="AK18" s="24"/>
      <c r="AL18" s="24"/>
      <c r="AM18" s="24"/>
      <c r="AN18" s="24"/>
      <c r="AO18" s="24"/>
      <c r="AP18" s="24"/>
      <c r="AQ18" s="24"/>
      <c r="AR18" s="24"/>
      <c r="AS18" s="24"/>
      <c r="AT18" s="24"/>
      <c r="AU18" s="24"/>
      <c r="AV18" s="24"/>
      <c r="AW18" s="24"/>
      <c r="AX18" s="24"/>
      <c r="AY18" s="24"/>
      <c r="AZ18" s="24"/>
    </row>
    <row r="19" spans="1:52" s="24" customFormat="1" ht="60" customHeight="1" x14ac:dyDescent="0.25">
      <c r="A19" s="53">
        <v>4</v>
      </c>
      <c r="B19" s="53" t="s">
        <v>105</v>
      </c>
      <c r="C19" s="52" t="s">
        <v>72</v>
      </c>
      <c r="D19" s="53"/>
      <c r="E19" s="15" t="s">
        <v>497</v>
      </c>
      <c r="F19" s="51" t="s">
        <v>498</v>
      </c>
      <c r="G19" s="52" t="s">
        <v>499</v>
      </c>
      <c r="H19" s="53"/>
      <c r="I19" s="53">
        <v>21200514303</v>
      </c>
      <c r="J19" s="53"/>
      <c r="K19" s="54">
        <v>32</v>
      </c>
      <c r="L19" s="53"/>
      <c r="M19" s="52">
        <v>0</v>
      </c>
      <c r="N19" s="52">
        <v>0</v>
      </c>
      <c r="O19" s="52">
        <v>0</v>
      </c>
      <c r="P19" s="52">
        <v>0</v>
      </c>
      <c r="Q19" s="52">
        <v>0</v>
      </c>
      <c r="R19" s="52">
        <v>0</v>
      </c>
      <c r="S19" s="52">
        <v>62</v>
      </c>
      <c r="T19" s="52">
        <v>57</v>
      </c>
      <c r="U19" s="52">
        <v>63</v>
      </c>
      <c r="V19" s="52">
        <v>68</v>
      </c>
      <c r="W19" s="52">
        <v>62</v>
      </c>
      <c r="X19" s="52"/>
      <c r="Y19" s="52"/>
      <c r="Z19" s="52">
        <v>0</v>
      </c>
      <c r="AA19" s="52">
        <v>0</v>
      </c>
      <c r="AB19" s="52">
        <v>0</v>
      </c>
      <c r="AC19" s="55" t="s">
        <v>500</v>
      </c>
      <c r="AD19" s="77"/>
      <c r="AE19" s="53"/>
    </row>
    <row r="20" spans="1:52" s="24" customFormat="1" ht="60" customHeight="1" x14ac:dyDescent="0.25">
      <c r="A20" s="53">
        <v>5</v>
      </c>
      <c r="B20" s="69" t="s">
        <v>106</v>
      </c>
      <c r="C20" s="69" t="s">
        <v>73</v>
      </c>
      <c r="D20" s="69"/>
      <c r="E20" s="69"/>
      <c r="F20" s="75"/>
      <c r="G20" s="75"/>
      <c r="H20" s="76"/>
      <c r="I20" s="76"/>
      <c r="J20" s="76"/>
      <c r="K20" s="69"/>
      <c r="L20" s="69"/>
      <c r="M20" s="69"/>
      <c r="N20" s="69"/>
      <c r="O20" s="69"/>
      <c r="P20" s="69"/>
      <c r="Q20" s="69"/>
      <c r="R20" s="69"/>
      <c r="S20" s="69"/>
      <c r="T20" s="69"/>
      <c r="U20" s="69"/>
      <c r="V20" s="69"/>
      <c r="W20" s="69"/>
      <c r="X20" s="69"/>
      <c r="Y20" s="69"/>
      <c r="Z20" s="76"/>
      <c r="AA20" s="76"/>
      <c r="AB20" s="72"/>
      <c r="AC20" s="76"/>
      <c r="AD20" s="76"/>
      <c r="AE20" s="53"/>
    </row>
    <row r="21" spans="1:52" s="24" customFormat="1" ht="60" customHeight="1" x14ac:dyDescent="0.25">
      <c r="A21" s="53">
        <v>6</v>
      </c>
      <c r="B21" s="53" t="s">
        <v>107</v>
      </c>
      <c r="C21" s="52" t="s">
        <v>74</v>
      </c>
      <c r="D21" s="57"/>
      <c r="E21" s="15" t="s">
        <v>510</v>
      </c>
      <c r="F21" s="53" t="s">
        <v>511</v>
      </c>
      <c r="G21" s="52" t="s">
        <v>499</v>
      </c>
      <c r="H21" s="53"/>
      <c r="I21" s="53">
        <v>21200512801</v>
      </c>
      <c r="J21" s="53"/>
      <c r="K21" s="53">
        <v>20.5</v>
      </c>
      <c r="L21" s="53"/>
      <c r="M21" s="52">
        <v>5</v>
      </c>
      <c r="N21" s="52">
        <v>17</v>
      </c>
      <c r="O21" s="52">
        <v>22</v>
      </c>
      <c r="P21" s="52">
        <v>24</v>
      </c>
      <c r="Q21" s="52">
        <v>9</v>
      </c>
      <c r="R21" s="52">
        <v>10</v>
      </c>
      <c r="S21" s="52">
        <v>18</v>
      </c>
      <c r="T21" s="52">
        <v>24</v>
      </c>
      <c r="U21" s="52">
        <v>20</v>
      </c>
      <c r="V21" s="52"/>
      <c r="W21" s="52"/>
      <c r="X21" s="52"/>
      <c r="Y21" s="52"/>
      <c r="Z21" s="52">
        <v>29</v>
      </c>
      <c r="AA21" s="52">
        <v>120</v>
      </c>
      <c r="AB21" s="52">
        <v>149</v>
      </c>
      <c r="AC21" s="56" t="s">
        <v>512</v>
      </c>
      <c r="AD21" s="53"/>
      <c r="AE21" s="52"/>
    </row>
    <row r="22" spans="1:52" s="24" customFormat="1" ht="60" customHeight="1" x14ac:dyDescent="0.25">
      <c r="A22" s="53">
        <v>7</v>
      </c>
      <c r="B22" s="78" t="s">
        <v>108</v>
      </c>
      <c r="C22" s="78" t="s">
        <v>66</v>
      </c>
      <c r="D22" s="78" t="s">
        <v>1014</v>
      </c>
      <c r="E22" s="79"/>
      <c r="F22" s="80"/>
      <c r="G22" s="80"/>
      <c r="H22" s="81"/>
      <c r="I22" s="81"/>
      <c r="J22" s="81"/>
      <c r="K22" s="79"/>
      <c r="L22" s="79"/>
      <c r="M22" s="79"/>
      <c r="N22" s="79"/>
      <c r="O22" s="79"/>
      <c r="P22" s="79"/>
      <c r="Q22" s="79"/>
      <c r="R22" s="79"/>
      <c r="S22" s="79"/>
      <c r="T22" s="79"/>
      <c r="U22" s="79"/>
      <c r="V22" s="79"/>
      <c r="W22" s="79"/>
      <c r="X22" s="79"/>
      <c r="Y22" s="79"/>
      <c r="Z22" s="81"/>
      <c r="AA22" s="81"/>
      <c r="AB22" s="82">
        <f t="shared" ref="AB22:AB85" si="0">Z22+AA22</f>
        <v>0</v>
      </c>
      <c r="AC22" s="81"/>
      <c r="AD22" s="81"/>
      <c r="AE22" s="53"/>
    </row>
    <row r="23" spans="1:52" s="24" customFormat="1" ht="60" customHeight="1" x14ac:dyDescent="0.25">
      <c r="A23" s="53">
        <v>8</v>
      </c>
      <c r="B23" s="53" t="s">
        <v>109</v>
      </c>
      <c r="C23" s="52" t="s">
        <v>68</v>
      </c>
      <c r="D23" s="53"/>
      <c r="E23" s="15" t="s">
        <v>525</v>
      </c>
      <c r="F23" s="15" t="s">
        <v>526</v>
      </c>
      <c r="G23" s="52" t="s">
        <v>499</v>
      </c>
      <c r="H23" s="57"/>
      <c r="I23" s="53">
        <v>21200509701</v>
      </c>
      <c r="J23" s="58"/>
      <c r="K23" s="15">
        <v>9</v>
      </c>
      <c r="L23" s="57"/>
      <c r="M23" s="52">
        <v>11</v>
      </c>
      <c r="N23" s="52">
        <v>25</v>
      </c>
      <c r="O23" s="52">
        <v>24</v>
      </c>
      <c r="P23" s="52">
        <v>23</v>
      </c>
      <c r="Q23" s="52">
        <v>29</v>
      </c>
      <c r="R23" s="52">
        <v>25</v>
      </c>
      <c r="S23" s="52">
        <v>59</v>
      </c>
      <c r="T23" s="52">
        <v>92</v>
      </c>
      <c r="U23" s="52">
        <v>79</v>
      </c>
      <c r="V23" s="52">
        <v>98</v>
      </c>
      <c r="W23" s="52">
        <v>63</v>
      </c>
      <c r="X23" s="52"/>
      <c r="Y23" s="52"/>
      <c r="Z23" s="52">
        <v>252</v>
      </c>
      <c r="AA23" s="52">
        <v>276</v>
      </c>
      <c r="AB23" s="52">
        <v>528</v>
      </c>
      <c r="AC23" s="56" t="s">
        <v>527</v>
      </c>
      <c r="AD23" s="57"/>
      <c r="AE23" s="53"/>
    </row>
    <row r="24" spans="1:52" s="24" customFormat="1" ht="60" customHeight="1" x14ac:dyDescent="0.25">
      <c r="A24" s="53">
        <v>9</v>
      </c>
      <c r="B24" s="53" t="s">
        <v>110</v>
      </c>
      <c r="C24" s="52" t="s">
        <v>70</v>
      </c>
      <c r="D24" s="53"/>
      <c r="E24" s="15" t="s">
        <v>525</v>
      </c>
      <c r="F24" s="15" t="s">
        <v>526</v>
      </c>
      <c r="G24" s="52" t="s">
        <v>499</v>
      </c>
      <c r="H24" s="57"/>
      <c r="I24" s="53">
        <v>21200509701</v>
      </c>
      <c r="J24" s="58"/>
      <c r="K24" s="15">
        <v>9</v>
      </c>
      <c r="L24" s="57"/>
      <c r="M24" s="52">
        <v>11</v>
      </c>
      <c r="N24" s="52">
        <v>25</v>
      </c>
      <c r="O24" s="52">
        <v>24</v>
      </c>
      <c r="P24" s="52">
        <v>23</v>
      </c>
      <c r="Q24" s="52">
        <v>29</v>
      </c>
      <c r="R24" s="52">
        <v>25</v>
      </c>
      <c r="S24" s="52">
        <v>59</v>
      </c>
      <c r="T24" s="52">
        <v>92</v>
      </c>
      <c r="U24" s="52">
        <v>79</v>
      </c>
      <c r="V24" s="52">
        <v>98</v>
      </c>
      <c r="W24" s="52">
        <v>63</v>
      </c>
      <c r="X24" s="52"/>
      <c r="Y24" s="52"/>
      <c r="Z24" s="52">
        <v>0</v>
      </c>
      <c r="AA24" s="52">
        <v>0</v>
      </c>
      <c r="AB24" s="52">
        <v>0</v>
      </c>
      <c r="AC24" s="56" t="s">
        <v>527</v>
      </c>
      <c r="AD24" s="57"/>
      <c r="AE24" s="53"/>
    </row>
    <row r="25" spans="1:52" s="24" customFormat="1" ht="60" customHeight="1" x14ac:dyDescent="0.25">
      <c r="A25" s="53">
        <v>10</v>
      </c>
      <c r="B25" s="53" t="s">
        <v>111</v>
      </c>
      <c r="C25" s="52" t="s">
        <v>71</v>
      </c>
      <c r="D25" s="53"/>
      <c r="E25" s="15" t="s">
        <v>525</v>
      </c>
      <c r="F25" s="15" t="s">
        <v>526</v>
      </c>
      <c r="G25" s="52" t="s">
        <v>499</v>
      </c>
      <c r="H25" s="57"/>
      <c r="I25" s="53">
        <v>21200509701</v>
      </c>
      <c r="J25" s="58"/>
      <c r="K25" s="15">
        <v>9</v>
      </c>
      <c r="L25" s="57"/>
      <c r="M25" s="52">
        <v>11</v>
      </c>
      <c r="N25" s="52">
        <v>25</v>
      </c>
      <c r="O25" s="52">
        <v>24</v>
      </c>
      <c r="P25" s="52">
        <v>23</v>
      </c>
      <c r="Q25" s="52">
        <v>29</v>
      </c>
      <c r="R25" s="52">
        <v>25</v>
      </c>
      <c r="S25" s="52">
        <v>59</v>
      </c>
      <c r="T25" s="52">
        <v>92</v>
      </c>
      <c r="U25" s="52">
        <v>79</v>
      </c>
      <c r="V25" s="52">
        <v>98</v>
      </c>
      <c r="W25" s="52">
        <v>63</v>
      </c>
      <c r="X25" s="52"/>
      <c r="Y25" s="52"/>
      <c r="Z25" s="52">
        <v>0</v>
      </c>
      <c r="AA25" s="52">
        <v>0</v>
      </c>
      <c r="AB25" s="52">
        <v>0</v>
      </c>
      <c r="AC25" s="56" t="s">
        <v>527</v>
      </c>
      <c r="AD25" s="77"/>
      <c r="AE25" s="53"/>
    </row>
    <row r="26" spans="1:52" s="24" customFormat="1" ht="60" customHeight="1" x14ac:dyDescent="0.25">
      <c r="A26" s="53">
        <v>11</v>
      </c>
      <c r="B26" s="53" t="s">
        <v>112</v>
      </c>
      <c r="C26" s="52" t="s">
        <v>72</v>
      </c>
      <c r="D26" s="53"/>
      <c r="E26" s="15" t="s">
        <v>525</v>
      </c>
      <c r="F26" s="15" t="s">
        <v>526</v>
      </c>
      <c r="G26" s="52" t="s">
        <v>499</v>
      </c>
      <c r="H26" s="57"/>
      <c r="I26" s="53">
        <v>21200509701</v>
      </c>
      <c r="J26" s="58"/>
      <c r="K26" s="15">
        <v>9</v>
      </c>
      <c r="L26" s="57"/>
      <c r="M26" s="52">
        <v>11</v>
      </c>
      <c r="N26" s="52">
        <v>25</v>
      </c>
      <c r="O26" s="52">
        <v>24</v>
      </c>
      <c r="P26" s="52">
        <v>23</v>
      </c>
      <c r="Q26" s="52">
        <v>29</v>
      </c>
      <c r="R26" s="52">
        <v>25</v>
      </c>
      <c r="S26" s="52">
        <v>59</v>
      </c>
      <c r="T26" s="52">
        <v>92</v>
      </c>
      <c r="U26" s="52">
        <v>79</v>
      </c>
      <c r="V26" s="52">
        <v>98</v>
      </c>
      <c r="W26" s="52">
        <v>63</v>
      </c>
      <c r="X26" s="52"/>
      <c r="Y26" s="52"/>
      <c r="Z26" s="52">
        <v>0</v>
      </c>
      <c r="AA26" s="52">
        <v>0</v>
      </c>
      <c r="AB26" s="52">
        <v>0</v>
      </c>
      <c r="AC26" s="56" t="s">
        <v>527</v>
      </c>
      <c r="AD26" s="77"/>
      <c r="AE26" s="53"/>
    </row>
    <row r="27" spans="1:52" s="24" customFormat="1" ht="60" customHeight="1" x14ac:dyDescent="0.25">
      <c r="A27" s="53">
        <v>12</v>
      </c>
      <c r="B27" s="69" t="s">
        <v>113</v>
      </c>
      <c r="C27" s="69" t="s">
        <v>73</v>
      </c>
      <c r="D27" s="70"/>
      <c r="E27" s="69"/>
      <c r="F27" s="75"/>
      <c r="G27" s="75"/>
      <c r="H27" s="76"/>
      <c r="I27" s="76"/>
      <c r="J27" s="76"/>
      <c r="K27" s="69"/>
      <c r="L27" s="69"/>
      <c r="M27" s="69"/>
      <c r="N27" s="69"/>
      <c r="O27" s="69"/>
      <c r="P27" s="69"/>
      <c r="Q27" s="69"/>
      <c r="R27" s="69"/>
      <c r="S27" s="69"/>
      <c r="T27" s="69"/>
      <c r="U27" s="69"/>
      <c r="V27" s="69"/>
      <c r="W27" s="69"/>
      <c r="X27" s="69"/>
      <c r="Y27" s="69"/>
      <c r="Z27" s="76"/>
      <c r="AA27" s="76"/>
      <c r="AB27" s="72"/>
      <c r="AC27" s="76"/>
      <c r="AD27" s="76"/>
      <c r="AE27" s="53"/>
    </row>
    <row r="28" spans="1:52" s="26" customFormat="1" ht="60" customHeight="1" x14ac:dyDescent="0.25">
      <c r="A28" s="53">
        <v>13</v>
      </c>
      <c r="B28" s="53" t="s">
        <v>114</v>
      </c>
      <c r="C28" s="52" t="s">
        <v>74</v>
      </c>
      <c r="D28" s="57"/>
      <c r="E28" s="15" t="s">
        <v>525</v>
      </c>
      <c r="F28" s="15" t="s">
        <v>526</v>
      </c>
      <c r="G28" s="52" t="s">
        <v>499</v>
      </c>
      <c r="H28" s="57"/>
      <c r="I28" s="53">
        <v>21200509701</v>
      </c>
      <c r="J28" s="58"/>
      <c r="K28" s="15">
        <v>9</v>
      </c>
      <c r="L28" s="57"/>
      <c r="M28" s="52">
        <v>11</v>
      </c>
      <c r="N28" s="52">
        <v>25</v>
      </c>
      <c r="O28" s="52">
        <v>24</v>
      </c>
      <c r="P28" s="52">
        <v>23</v>
      </c>
      <c r="Q28" s="52">
        <v>29</v>
      </c>
      <c r="R28" s="52">
        <v>25</v>
      </c>
      <c r="S28" s="52">
        <v>59</v>
      </c>
      <c r="T28" s="52">
        <v>92</v>
      </c>
      <c r="U28" s="52">
        <v>79</v>
      </c>
      <c r="V28" s="52">
        <v>98</v>
      </c>
      <c r="W28" s="52">
        <v>63</v>
      </c>
      <c r="X28" s="52"/>
      <c r="Y28" s="52"/>
      <c r="Z28" s="52">
        <v>0</v>
      </c>
      <c r="AA28" s="52">
        <v>0</v>
      </c>
      <c r="AB28" s="52">
        <v>0</v>
      </c>
      <c r="AC28" s="56" t="s">
        <v>527</v>
      </c>
      <c r="AD28" s="83"/>
      <c r="AE28" s="52"/>
    </row>
    <row r="29" spans="1:52" s="24" customFormat="1" ht="60" customHeight="1" x14ac:dyDescent="0.25">
      <c r="A29" s="53">
        <v>14</v>
      </c>
      <c r="B29" s="69" t="s">
        <v>115</v>
      </c>
      <c r="C29" s="68" t="s">
        <v>66</v>
      </c>
      <c r="D29" s="84" t="s">
        <v>75</v>
      </c>
      <c r="E29" s="85"/>
      <c r="F29" s="85"/>
      <c r="G29" s="86"/>
      <c r="H29" s="71"/>
      <c r="I29" s="85"/>
      <c r="J29" s="85"/>
      <c r="K29" s="71"/>
      <c r="L29" s="70"/>
      <c r="M29" s="70"/>
      <c r="N29" s="70"/>
      <c r="O29" s="70"/>
      <c r="P29" s="70"/>
      <c r="Q29" s="70"/>
      <c r="R29" s="70"/>
      <c r="S29" s="70"/>
      <c r="T29" s="70"/>
      <c r="U29" s="70"/>
      <c r="V29" s="70"/>
      <c r="W29" s="70"/>
      <c r="X29" s="70"/>
      <c r="Y29" s="70"/>
      <c r="Z29" s="72"/>
      <c r="AA29" s="72"/>
      <c r="AB29" s="72"/>
      <c r="AC29" s="72"/>
      <c r="AD29" s="72"/>
      <c r="AE29" s="53"/>
    </row>
    <row r="30" spans="1:52" s="24" customFormat="1" ht="60" customHeight="1" x14ac:dyDescent="0.25">
      <c r="A30" s="53">
        <v>15</v>
      </c>
      <c r="B30" s="53" t="s">
        <v>116</v>
      </c>
      <c r="C30" s="52" t="s">
        <v>68</v>
      </c>
      <c r="D30" s="53"/>
      <c r="E30" s="15" t="s">
        <v>522</v>
      </c>
      <c r="F30" s="53" t="s">
        <v>523</v>
      </c>
      <c r="G30" s="52" t="s">
        <v>499</v>
      </c>
      <c r="H30" s="53"/>
      <c r="I30" s="53">
        <v>21200509109</v>
      </c>
      <c r="J30" s="53"/>
      <c r="K30" s="53">
        <v>15</v>
      </c>
      <c r="L30" s="53"/>
      <c r="M30" s="52">
        <v>7</v>
      </c>
      <c r="N30" s="52">
        <v>22</v>
      </c>
      <c r="O30" s="52">
        <v>17</v>
      </c>
      <c r="P30" s="52">
        <v>32</v>
      </c>
      <c r="Q30" s="52">
        <v>23</v>
      </c>
      <c r="R30" s="52">
        <v>18</v>
      </c>
      <c r="S30" s="52">
        <v>25</v>
      </c>
      <c r="T30" s="52">
        <v>27</v>
      </c>
      <c r="U30" s="52">
        <v>16</v>
      </c>
      <c r="V30" s="52"/>
      <c r="W30" s="52"/>
      <c r="X30" s="52"/>
      <c r="Y30" s="52"/>
      <c r="Z30" s="52">
        <v>41</v>
      </c>
      <c r="AA30" s="52">
        <v>146</v>
      </c>
      <c r="AB30" s="52">
        <v>187</v>
      </c>
      <c r="AC30" s="56" t="s">
        <v>524</v>
      </c>
      <c r="AD30" s="53"/>
      <c r="AE30" s="53"/>
    </row>
    <row r="31" spans="1:52" s="24" customFormat="1" ht="60" customHeight="1" x14ac:dyDescent="0.25">
      <c r="A31" s="53">
        <v>16</v>
      </c>
      <c r="B31" s="53" t="s">
        <v>117</v>
      </c>
      <c r="C31" s="52" t="s">
        <v>70</v>
      </c>
      <c r="D31" s="53"/>
      <c r="E31" s="15" t="s">
        <v>522</v>
      </c>
      <c r="F31" s="53" t="s">
        <v>523</v>
      </c>
      <c r="G31" s="52" t="s">
        <v>499</v>
      </c>
      <c r="H31" s="53"/>
      <c r="I31" s="53">
        <v>21200509109</v>
      </c>
      <c r="J31" s="53"/>
      <c r="K31" s="53">
        <v>15</v>
      </c>
      <c r="L31" s="53"/>
      <c r="M31" s="52">
        <v>7</v>
      </c>
      <c r="N31" s="52">
        <v>22</v>
      </c>
      <c r="O31" s="52">
        <v>17</v>
      </c>
      <c r="P31" s="52">
        <v>32</v>
      </c>
      <c r="Q31" s="52">
        <v>23</v>
      </c>
      <c r="R31" s="52">
        <v>18</v>
      </c>
      <c r="S31" s="52">
        <v>25</v>
      </c>
      <c r="T31" s="52">
        <v>27</v>
      </c>
      <c r="U31" s="52">
        <v>16</v>
      </c>
      <c r="V31" s="52"/>
      <c r="W31" s="52"/>
      <c r="X31" s="52"/>
      <c r="Y31" s="52"/>
      <c r="Z31" s="52">
        <v>0</v>
      </c>
      <c r="AA31" s="52">
        <v>0</v>
      </c>
      <c r="AB31" s="52">
        <v>0</v>
      </c>
      <c r="AC31" s="56" t="s">
        <v>524</v>
      </c>
      <c r="AD31" s="53"/>
      <c r="AE31" s="53"/>
    </row>
    <row r="32" spans="1:52" s="24" customFormat="1" ht="60" customHeight="1" x14ac:dyDescent="0.25">
      <c r="A32" s="53">
        <v>17</v>
      </c>
      <c r="B32" s="53" t="s">
        <v>118</v>
      </c>
      <c r="C32" s="52" t="s">
        <v>71</v>
      </c>
      <c r="D32" s="53"/>
      <c r="E32" s="15" t="s">
        <v>501</v>
      </c>
      <c r="F32" s="53" t="s">
        <v>502</v>
      </c>
      <c r="G32" s="52" t="s">
        <v>499</v>
      </c>
      <c r="H32" s="53"/>
      <c r="I32" s="53">
        <v>21200503903</v>
      </c>
      <c r="J32" s="53"/>
      <c r="K32" s="53">
        <v>18</v>
      </c>
      <c r="L32" s="53"/>
      <c r="M32" s="52">
        <v>11</v>
      </c>
      <c r="N32" s="52">
        <v>7</v>
      </c>
      <c r="O32" s="52">
        <v>17</v>
      </c>
      <c r="P32" s="52">
        <v>14</v>
      </c>
      <c r="Q32" s="52">
        <v>33</v>
      </c>
      <c r="R32" s="52">
        <v>9</v>
      </c>
      <c r="S32" s="52">
        <v>53</v>
      </c>
      <c r="T32" s="52">
        <v>58</v>
      </c>
      <c r="U32" s="52">
        <v>88</v>
      </c>
      <c r="V32" s="52">
        <v>124</v>
      </c>
      <c r="W32" s="52">
        <v>87</v>
      </c>
      <c r="X32" s="52"/>
      <c r="Y32" s="52"/>
      <c r="Z32" s="52">
        <v>252</v>
      </c>
      <c r="AA32" s="52">
        <v>249</v>
      </c>
      <c r="AB32" s="52">
        <v>501</v>
      </c>
      <c r="AC32" s="56" t="s">
        <v>503</v>
      </c>
      <c r="AD32" s="53"/>
      <c r="AE32" s="53"/>
    </row>
    <row r="33" spans="1:31" s="24" customFormat="1" ht="60" customHeight="1" x14ac:dyDescent="0.25">
      <c r="A33" s="53">
        <v>18</v>
      </c>
      <c r="B33" s="53" t="s">
        <v>119</v>
      </c>
      <c r="C33" s="52" t="s">
        <v>72</v>
      </c>
      <c r="D33" s="53"/>
      <c r="E33" s="15" t="s">
        <v>501</v>
      </c>
      <c r="F33" s="53" t="s">
        <v>502</v>
      </c>
      <c r="G33" s="52" t="s">
        <v>499</v>
      </c>
      <c r="H33" s="53"/>
      <c r="I33" s="53">
        <v>21200503903</v>
      </c>
      <c r="J33" s="53"/>
      <c r="K33" s="53">
        <v>18</v>
      </c>
      <c r="L33" s="53"/>
      <c r="M33" s="52">
        <v>11</v>
      </c>
      <c r="N33" s="52">
        <v>7</v>
      </c>
      <c r="O33" s="52">
        <v>17</v>
      </c>
      <c r="P33" s="52">
        <v>14</v>
      </c>
      <c r="Q33" s="52">
        <v>33</v>
      </c>
      <c r="R33" s="52">
        <v>9</v>
      </c>
      <c r="S33" s="52">
        <v>53</v>
      </c>
      <c r="T33" s="52">
        <v>58</v>
      </c>
      <c r="U33" s="52">
        <v>88</v>
      </c>
      <c r="V33" s="52">
        <v>124</v>
      </c>
      <c r="W33" s="52">
        <v>87</v>
      </c>
      <c r="X33" s="52"/>
      <c r="Y33" s="52"/>
      <c r="Z33" s="52">
        <v>0</v>
      </c>
      <c r="AA33" s="52">
        <v>0</v>
      </c>
      <c r="AB33" s="52">
        <v>0</v>
      </c>
      <c r="AC33" s="56" t="s">
        <v>503</v>
      </c>
      <c r="AD33" s="53"/>
      <c r="AE33" s="53"/>
    </row>
    <row r="34" spans="1:31" s="24" customFormat="1" ht="60" customHeight="1" x14ac:dyDescent="0.25">
      <c r="A34" s="53">
        <v>19</v>
      </c>
      <c r="B34" s="69" t="s">
        <v>120</v>
      </c>
      <c r="C34" s="69" t="s">
        <v>73</v>
      </c>
      <c r="D34" s="69"/>
      <c r="E34" s="69"/>
      <c r="F34" s="75"/>
      <c r="G34" s="75"/>
      <c r="H34" s="76"/>
      <c r="I34" s="76"/>
      <c r="J34" s="76"/>
      <c r="K34" s="69"/>
      <c r="L34" s="69"/>
      <c r="M34" s="69"/>
      <c r="N34" s="69"/>
      <c r="O34" s="69"/>
      <c r="P34" s="69"/>
      <c r="Q34" s="69"/>
      <c r="R34" s="69"/>
      <c r="S34" s="69"/>
      <c r="T34" s="69"/>
      <c r="U34" s="69"/>
      <c r="V34" s="69"/>
      <c r="W34" s="69"/>
      <c r="X34" s="69"/>
      <c r="Y34" s="69"/>
      <c r="Z34" s="76"/>
      <c r="AA34" s="76"/>
      <c r="AB34" s="72"/>
      <c r="AC34" s="76"/>
      <c r="AD34" s="76"/>
      <c r="AE34" s="53"/>
    </row>
    <row r="35" spans="1:31" s="24" customFormat="1" ht="60" customHeight="1" x14ac:dyDescent="0.25">
      <c r="A35" s="53">
        <v>20</v>
      </c>
      <c r="B35" s="53" t="s">
        <v>121</v>
      </c>
      <c r="C35" s="52" t="s">
        <v>74</v>
      </c>
      <c r="D35" s="57"/>
      <c r="E35" s="15" t="s">
        <v>501</v>
      </c>
      <c r="F35" s="53" t="s">
        <v>502</v>
      </c>
      <c r="G35" s="52" t="s">
        <v>499</v>
      </c>
      <c r="H35" s="53"/>
      <c r="I35" s="53">
        <v>21200503903</v>
      </c>
      <c r="J35" s="53"/>
      <c r="K35" s="53">
        <v>18</v>
      </c>
      <c r="L35" s="53"/>
      <c r="M35" s="52">
        <v>11</v>
      </c>
      <c r="N35" s="52">
        <v>7</v>
      </c>
      <c r="O35" s="52">
        <v>17</v>
      </c>
      <c r="P35" s="52">
        <v>14</v>
      </c>
      <c r="Q35" s="52">
        <v>33</v>
      </c>
      <c r="R35" s="52">
        <v>9</v>
      </c>
      <c r="S35" s="52">
        <v>53</v>
      </c>
      <c r="T35" s="52">
        <v>58</v>
      </c>
      <c r="U35" s="52">
        <v>88</v>
      </c>
      <c r="V35" s="52">
        <v>124</v>
      </c>
      <c r="W35" s="52">
        <v>87</v>
      </c>
      <c r="X35" s="52"/>
      <c r="Y35" s="52"/>
      <c r="Z35" s="52">
        <v>0</v>
      </c>
      <c r="AA35" s="52">
        <v>0</v>
      </c>
      <c r="AB35" s="52">
        <v>0</v>
      </c>
      <c r="AC35" s="56" t="s">
        <v>503</v>
      </c>
      <c r="AD35" s="53"/>
      <c r="AE35" s="53"/>
    </row>
    <row r="36" spans="1:31" s="24" customFormat="1" ht="60" customHeight="1" x14ac:dyDescent="0.25">
      <c r="A36" s="53">
        <v>21</v>
      </c>
      <c r="B36" s="78" t="s">
        <v>122</v>
      </c>
      <c r="C36" s="78" t="s">
        <v>66</v>
      </c>
      <c r="D36" s="78" t="s">
        <v>1014</v>
      </c>
      <c r="E36" s="79"/>
      <c r="F36" s="80"/>
      <c r="G36" s="80"/>
      <c r="H36" s="81"/>
      <c r="I36" s="81"/>
      <c r="J36" s="81"/>
      <c r="K36" s="79"/>
      <c r="L36" s="79"/>
      <c r="M36" s="79"/>
      <c r="N36" s="79"/>
      <c r="O36" s="79"/>
      <c r="P36" s="79"/>
      <c r="Q36" s="79"/>
      <c r="R36" s="79"/>
      <c r="S36" s="79"/>
      <c r="T36" s="79"/>
      <c r="U36" s="79"/>
      <c r="V36" s="79"/>
      <c r="W36" s="79"/>
      <c r="X36" s="79"/>
      <c r="Y36" s="79"/>
      <c r="Z36" s="81"/>
      <c r="AA36" s="81"/>
      <c r="AB36" s="82">
        <f t="shared" si="0"/>
        <v>0</v>
      </c>
      <c r="AC36" s="81"/>
      <c r="AD36" s="81"/>
      <c r="AE36" s="53"/>
    </row>
    <row r="37" spans="1:31" s="24" customFormat="1" ht="60" customHeight="1" x14ac:dyDescent="0.25">
      <c r="A37" s="94">
        <v>22</v>
      </c>
      <c r="B37" s="94" t="s">
        <v>123</v>
      </c>
      <c r="C37" s="96" t="s">
        <v>68</v>
      </c>
      <c r="D37" s="53"/>
      <c r="E37" s="64" t="s">
        <v>581</v>
      </c>
      <c r="F37" s="65" t="s">
        <v>581</v>
      </c>
      <c r="G37" s="52" t="s">
        <v>656</v>
      </c>
      <c r="H37" s="65">
        <v>21389040514</v>
      </c>
      <c r="I37" s="57"/>
      <c r="J37" s="57"/>
      <c r="K37" s="65">
        <v>7</v>
      </c>
      <c r="L37" s="52">
        <v>18</v>
      </c>
      <c r="M37" s="57"/>
      <c r="N37" s="57"/>
      <c r="O37" s="57"/>
      <c r="P37" s="57"/>
      <c r="Q37" s="57"/>
      <c r="R37" s="57"/>
      <c r="S37" s="57"/>
      <c r="T37" s="57"/>
      <c r="U37" s="57"/>
      <c r="V37" s="57"/>
      <c r="W37" s="57"/>
      <c r="X37" s="57"/>
      <c r="Y37" s="57"/>
      <c r="Z37" s="53">
        <v>9</v>
      </c>
      <c r="AA37" s="53">
        <v>9</v>
      </c>
      <c r="AB37" s="53">
        <v>18</v>
      </c>
      <c r="AC37" s="16" t="s">
        <v>669</v>
      </c>
      <c r="AD37" s="16" t="s">
        <v>670</v>
      </c>
      <c r="AE37" s="53"/>
    </row>
    <row r="38" spans="1:31" s="24" customFormat="1" ht="60" customHeight="1" x14ac:dyDescent="0.25">
      <c r="A38" s="95"/>
      <c r="B38" s="95"/>
      <c r="C38" s="97"/>
      <c r="D38" s="53"/>
      <c r="E38" s="64" t="s">
        <v>671</v>
      </c>
      <c r="F38" s="65" t="s">
        <v>671</v>
      </c>
      <c r="G38" s="52" t="s">
        <v>656</v>
      </c>
      <c r="H38" s="65">
        <v>21389040526</v>
      </c>
      <c r="I38" s="53"/>
      <c r="J38" s="53"/>
      <c r="K38" s="65">
        <v>6</v>
      </c>
      <c r="L38" s="53">
        <v>17</v>
      </c>
      <c r="M38" s="53"/>
      <c r="N38" s="53"/>
      <c r="O38" s="53"/>
      <c r="P38" s="53"/>
      <c r="Q38" s="53"/>
      <c r="R38" s="53"/>
      <c r="S38" s="53"/>
      <c r="T38" s="53"/>
      <c r="U38" s="53"/>
      <c r="V38" s="53"/>
      <c r="W38" s="53"/>
      <c r="X38" s="53"/>
      <c r="Y38" s="53"/>
      <c r="Z38" s="53">
        <v>9</v>
      </c>
      <c r="AA38" s="53">
        <v>8</v>
      </c>
      <c r="AB38" s="53">
        <v>17</v>
      </c>
      <c r="AC38" s="16" t="s">
        <v>672</v>
      </c>
      <c r="AD38" s="16" t="s">
        <v>670</v>
      </c>
      <c r="AE38" s="53"/>
    </row>
    <row r="39" spans="1:31" s="24" customFormat="1" ht="60" customHeight="1" x14ac:dyDescent="0.25">
      <c r="A39" s="98"/>
      <c r="B39" s="98"/>
      <c r="C39" s="99"/>
      <c r="D39" s="53"/>
      <c r="E39" s="64" t="s">
        <v>673</v>
      </c>
      <c r="F39" s="65" t="s">
        <v>673</v>
      </c>
      <c r="G39" s="52" t="s">
        <v>656</v>
      </c>
      <c r="H39" s="65">
        <v>21389040538</v>
      </c>
      <c r="I39" s="53"/>
      <c r="J39" s="53"/>
      <c r="K39" s="65">
        <v>9</v>
      </c>
      <c r="L39" s="53">
        <v>10</v>
      </c>
      <c r="M39" s="53"/>
      <c r="N39" s="53"/>
      <c r="O39" s="53"/>
      <c r="P39" s="53"/>
      <c r="Q39" s="53"/>
      <c r="R39" s="53"/>
      <c r="S39" s="53"/>
      <c r="T39" s="53"/>
      <c r="U39" s="53"/>
      <c r="V39" s="53"/>
      <c r="W39" s="53"/>
      <c r="X39" s="53"/>
      <c r="Y39" s="53"/>
      <c r="Z39" s="53">
        <v>2</v>
      </c>
      <c r="AA39" s="53">
        <v>8</v>
      </c>
      <c r="AB39" s="53">
        <v>10</v>
      </c>
      <c r="AC39" s="16" t="s">
        <v>674</v>
      </c>
      <c r="AD39" s="16" t="s">
        <v>670</v>
      </c>
      <c r="AE39" s="53"/>
    </row>
    <row r="40" spans="1:31" s="24" customFormat="1" ht="60" customHeight="1" x14ac:dyDescent="0.25">
      <c r="A40" s="94">
        <v>23</v>
      </c>
      <c r="B40" s="94" t="s">
        <v>124</v>
      </c>
      <c r="C40" s="96" t="s">
        <v>70</v>
      </c>
      <c r="D40" s="53"/>
      <c r="E40" s="64" t="s">
        <v>735</v>
      </c>
      <c r="F40" s="65" t="s">
        <v>735</v>
      </c>
      <c r="G40" s="52" t="s">
        <v>656</v>
      </c>
      <c r="H40" s="65">
        <v>21389040618</v>
      </c>
      <c r="I40" s="53"/>
      <c r="J40" s="53"/>
      <c r="K40" s="65">
        <v>5</v>
      </c>
      <c r="L40" s="53">
        <v>12</v>
      </c>
      <c r="M40" s="53"/>
      <c r="N40" s="53"/>
      <c r="O40" s="53"/>
      <c r="P40" s="53"/>
      <c r="Q40" s="53"/>
      <c r="R40" s="53"/>
      <c r="S40" s="53"/>
      <c r="T40" s="53"/>
      <c r="U40" s="53"/>
      <c r="V40" s="91"/>
      <c r="W40" s="53"/>
      <c r="X40" s="53"/>
      <c r="Y40" s="53"/>
      <c r="Z40" s="53">
        <v>8</v>
      </c>
      <c r="AA40" s="53">
        <v>4</v>
      </c>
      <c r="AB40" s="53">
        <v>12</v>
      </c>
      <c r="AC40" s="16" t="s">
        <v>736</v>
      </c>
      <c r="AD40" s="16" t="s">
        <v>737</v>
      </c>
      <c r="AE40" s="53"/>
    </row>
    <row r="41" spans="1:31" s="24" customFormat="1" ht="60" customHeight="1" x14ac:dyDescent="0.25">
      <c r="A41" s="95"/>
      <c r="B41" s="95"/>
      <c r="C41" s="97"/>
      <c r="D41" s="53"/>
      <c r="E41" s="64" t="s">
        <v>738</v>
      </c>
      <c r="F41" s="65" t="s">
        <v>738</v>
      </c>
      <c r="G41" s="52" t="s">
        <v>656</v>
      </c>
      <c r="H41" s="65">
        <v>21389040637</v>
      </c>
      <c r="I41" s="53"/>
      <c r="J41" s="53"/>
      <c r="K41" s="65">
        <v>6</v>
      </c>
      <c r="L41" s="53">
        <v>10</v>
      </c>
      <c r="M41" s="53"/>
      <c r="N41" s="53"/>
      <c r="O41" s="53"/>
      <c r="P41" s="53"/>
      <c r="Q41" s="53"/>
      <c r="R41" s="53"/>
      <c r="S41" s="53"/>
      <c r="T41" s="53"/>
      <c r="U41" s="53"/>
      <c r="V41" s="53"/>
      <c r="W41" s="53"/>
      <c r="X41" s="53"/>
      <c r="Y41" s="53"/>
      <c r="Z41" s="53">
        <v>6</v>
      </c>
      <c r="AA41" s="53">
        <v>4</v>
      </c>
      <c r="AB41" s="53">
        <v>10</v>
      </c>
      <c r="AC41" s="16" t="s">
        <v>739</v>
      </c>
      <c r="AD41" s="16" t="s">
        <v>740</v>
      </c>
      <c r="AE41" s="53"/>
    </row>
    <row r="42" spans="1:31" s="24" customFormat="1" ht="60" customHeight="1" x14ac:dyDescent="0.25">
      <c r="A42" s="95"/>
      <c r="B42" s="95"/>
      <c r="C42" s="97"/>
      <c r="D42" s="53"/>
      <c r="E42" s="64" t="s">
        <v>640</v>
      </c>
      <c r="F42" s="65" t="s">
        <v>640</v>
      </c>
      <c r="G42" s="52" t="s">
        <v>656</v>
      </c>
      <c r="H42" s="65">
        <v>21389040621</v>
      </c>
      <c r="I42" s="53"/>
      <c r="J42" s="53"/>
      <c r="K42" s="65">
        <v>14</v>
      </c>
      <c r="L42" s="53">
        <v>9</v>
      </c>
      <c r="M42" s="53"/>
      <c r="N42" s="53"/>
      <c r="O42" s="53"/>
      <c r="P42" s="53"/>
      <c r="Q42" s="53"/>
      <c r="R42" s="53"/>
      <c r="S42" s="53"/>
      <c r="T42" s="53"/>
      <c r="U42" s="53"/>
      <c r="V42" s="53"/>
      <c r="W42" s="53"/>
      <c r="X42" s="53"/>
      <c r="Y42" s="53"/>
      <c r="Z42" s="53">
        <v>4</v>
      </c>
      <c r="AA42" s="53">
        <v>5</v>
      </c>
      <c r="AB42" s="53">
        <v>9</v>
      </c>
      <c r="AC42" s="16" t="s">
        <v>741</v>
      </c>
      <c r="AD42" s="16" t="s">
        <v>742</v>
      </c>
      <c r="AE42" s="53"/>
    </row>
    <row r="43" spans="1:31" s="24" customFormat="1" ht="60" customHeight="1" x14ac:dyDescent="0.25">
      <c r="A43" s="98"/>
      <c r="B43" s="98"/>
      <c r="C43" s="99"/>
      <c r="D43" s="53"/>
      <c r="E43" s="64" t="s">
        <v>743</v>
      </c>
      <c r="F43" s="65" t="s">
        <v>743</v>
      </c>
      <c r="G43" s="52" t="s">
        <v>656</v>
      </c>
      <c r="H43" s="65">
        <v>21389040636</v>
      </c>
      <c r="I43" s="53"/>
      <c r="J43" s="53"/>
      <c r="K43" s="65">
        <v>9</v>
      </c>
      <c r="L43" s="53">
        <v>2</v>
      </c>
      <c r="M43" s="53"/>
      <c r="N43" s="53"/>
      <c r="O43" s="53"/>
      <c r="P43" s="53"/>
      <c r="Q43" s="53"/>
      <c r="R43" s="53"/>
      <c r="S43" s="53"/>
      <c r="T43" s="53"/>
      <c r="U43" s="53"/>
      <c r="V43" s="53"/>
      <c r="W43" s="53"/>
      <c r="X43" s="53"/>
      <c r="Y43" s="53"/>
      <c r="Z43" s="53">
        <v>2</v>
      </c>
      <c r="AA43" s="53">
        <v>0</v>
      </c>
      <c r="AB43" s="53">
        <v>2</v>
      </c>
      <c r="AC43" s="16" t="s">
        <v>744</v>
      </c>
      <c r="AD43" s="16" t="s">
        <v>740</v>
      </c>
      <c r="AE43" s="53"/>
    </row>
    <row r="44" spans="1:31" s="24" customFormat="1" ht="60" customHeight="1" x14ac:dyDescent="0.25">
      <c r="A44" s="94">
        <v>24</v>
      </c>
      <c r="B44" s="94" t="s">
        <v>125</v>
      </c>
      <c r="C44" s="96" t="s">
        <v>71</v>
      </c>
      <c r="D44" s="53"/>
      <c r="E44" s="64" t="s">
        <v>649</v>
      </c>
      <c r="F44" s="64" t="s">
        <v>649</v>
      </c>
      <c r="G44" s="52" t="s">
        <v>656</v>
      </c>
      <c r="H44" s="64">
        <v>21389040208</v>
      </c>
      <c r="I44" s="53"/>
      <c r="J44" s="53"/>
      <c r="K44" s="65">
        <v>55</v>
      </c>
      <c r="L44" s="53">
        <v>42</v>
      </c>
      <c r="M44" s="53"/>
      <c r="N44" s="53"/>
      <c r="O44" s="53"/>
      <c r="P44" s="53"/>
      <c r="Q44" s="53"/>
      <c r="R44" s="53"/>
      <c r="S44" s="53"/>
      <c r="T44" s="53"/>
      <c r="U44" s="53"/>
      <c r="V44" s="53"/>
      <c r="W44" s="53"/>
      <c r="X44" s="53"/>
      <c r="Y44" s="53"/>
      <c r="Z44" s="53">
        <v>19</v>
      </c>
      <c r="AA44" s="53">
        <v>23</v>
      </c>
      <c r="AB44" s="53">
        <v>42</v>
      </c>
      <c r="AC44" s="16" t="s">
        <v>961</v>
      </c>
      <c r="AD44" s="16" t="s">
        <v>898</v>
      </c>
      <c r="AE44" s="53"/>
    </row>
    <row r="45" spans="1:31" s="24" customFormat="1" ht="60" customHeight="1" x14ac:dyDescent="0.25">
      <c r="A45" s="95"/>
      <c r="B45" s="95"/>
      <c r="C45" s="97"/>
      <c r="D45" s="53"/>
      <c r="E45" s="64" t="s">
        <v>962</v>
      </c>
      <c r="F45" s="64" t="s">
        <v>962</v>
      </c>
      <c r="G45" s="52" t="s">
        <v>656</v>
      </c>
      <c r="H45" s="64">
        <v>21389040239</v>
      </c>
      <c r="I45" s="53"/>
      <c r="J45" s="53"/>
      <c r="K45" s="65">
        <v>54</v>
      </c>
      <c r="L45" s="53">
        <v>27</v>
      </c>
      <c r="M45" s="53"/>
      <c r="N45" s="53"/>
      <c r="O45" s="53"/>
      <c r="P45" s="53"/>
      <c r="Q45" s="53"/>
      <c r="R45" s="53"/>
      <c r="S45" s="53"/>
      <c r="T45" s="53"/>
      <c r="U45" s="53"/>
      <c r="V45" s="53"/>
      <c r="W45" s="53"/>
      <c r="X45" s="53"/>
      <c r="Y45" s="53"/>
      <c r="Z45" s="53">
        <v>16</v>
      </c>
      <c r="AA45" s="53">
        <v>11</v>
      </c>
      <c r="AB45" s="53">
        <v>27</v>
      </c>
      <c r="AC45" s="16" t="s">
        <v>963</v>
      </c>
      <c r="AD45" s="16" t="s">
        <v>898</v>
      </c>
      <c r="AE45" s="53"/>
    </row>
    <row r="46" spans="1:31" s="24" customFormat="1" ht="60" customHeight="1" x14ac:dyDescent="0.25">
      <c r="A46" s="95"/>
      <c r="B46" s="95"/>
      <c r="C46" s="97"/>
      <c r="D46" s="53"/>
      <c r="E46" s="64" t="s">
        <v>964</v>
      </c>
      <c r="F46" s="64" t="s">
        <v>964</v>
      </c>
      <c r="G46" s="52" t="s">
        <v>656</v>
      </c>
      <c r="H46" s="64">
        <v>21389040226</v>
      </c>
      <c r="I46" s="53"/>
      <c r="J46" s="53"/>
      <c r="K46" s="65">
        <v>56</v>
      </c>
      <c r="L46" s="53">
        <v>12</v>
      </c>
      <c r="M46" s="53"/>
      <c r="N46" s="53"/>
      <c r="O46" s="53"/>
      <c r="P46" s="53"/>
      <c r="Q46" s="53"/>
      <c r="R46" s="53"/>
      <c r="S46" s="53"/>
      <c r="T46" s="53"/>
      <c r="U46" s="53"/>
      <c r="V46" s="53"/>
      <c r="W46" s="53"/>
      <c r="X46" s="53"/>
      <c r="Y46" s="53"/>
      <c r="Z46" s="53">
        <v>5</v>
      </c>
      <c r="AA46" s="53">
        <v>7</v>
      </c>
      <c r="AB46" s="53">
        <v>12</v>
      </c>
      <c r="AC46" s="16" t="s">
        <v>965</v>
      </c>
      <c r="AD46" s="16" t="s">
        <v>898</v>
      </c>
      <c r="AE46" s="53"/>
    </row>
    <row r="47" spans="1:31" s="24" customFormat="1" ht="60" customHeight="1" x14ac:dyDescent="0.25">
      <c r="A47" s="98"/>
      <c r="B47" s="98"/>
      <c r="C47" s="99"/>
      <c r="D47" s="53"/>
      <c r="E47" s="64" t="s">
        <v>966</v>
      </c>
      <c r="F47" s="64" t="s">
        <v>966</v>
      </c>
      <c r="G47" s="52" t="s">
        <v>656</v>
      </c>
      <c r="H47" s="64">
        <v>21389040228</v>
      </c>
      <c r="I47" s="53"/>
      <c r="J47" s="53"/>
      <c r="K47" s="65">
        <v>53</v>
      </c>
      <c r="L47" s="53">
        <v>27</v>
      </c>
      <c r="M47" s="53"/>
      <c r="N47" s="53"/>
      <c r="O47" s="53"/>
      <c r="P47" s="53"/>
      <c r="Q47" s="53"/>
      <c r="R47" s="53"/>
      <c r="S47" s="53"/>
      <c r="T47" s="53"/>
      <c r="U47" s="53"/>
      <c r="V47" s="53"/>
      <c r="W47" s="53"/>
      <c r="X47" s="53"/>
      <c r="Y47" s="53"/>
      <c r="Z47" s="53">
        <v>14</v>
      </c>
      <c r="AA47" s="53">
        <v>13</v>
      </c>
      <c r="AB47" s="53">
        <v>27</v>
      </c>
      <c r="AC47" s="16" t="s">
        <v>967</v>
      </c>
      <c r="AD47" s="16" t="s">
        <v>898</v>
      </c>
      <c r="AE47" s="53"/>
    </row>
    <row r="48" spans="1:31" s="24" customFormat="1" ht="60" customHeight="1" x14ac:dyDescent="0.25">
      <c r="A48" s="94">
        <v>26</v>
      </c>
      <c r="B48" s="94" t="s">
        <v>368</v>
      </c>
      <c r="C48" s="96" t="s">
        <v>72</v>
      </c>
      <c r="D48" s="53"/>
      <c r="E48" s="64" t="s">
        <v>631</v>
      </c>
      <c r="F48" s="64" t="s">
        <v>631</v>
      </c>
      <c r="G48" s="52" t="s">
        <v>656</v>
      </c>
      <c r="H48" s="64">
        <v>21389040202</v>
      </c>
      <c r="I48" s="53"/>
      <c r="J48" s="53"/>
      <c r="K48" s="65">
        <v>53</v>
      </c>
      <c r="L48" s="53">
        <v>47</v>
      </c>
      <c r="M48" s="53"/>
      <c r="N48" s="53"/>
      <c r="O48" s="53"/>
      <c r="P48" s="53"/>
      <c r="Q48" s="53"/>
      <c r="R48" s="53"/>
      <c r="S48" s="53"/>
      <c r="T48" s="53"/>
      <c r="U48" s="53"/>
      <c r="V48" s="53"/>
      <c r="W48" s="53"/>
      <c r="X48" s="53"/>
      <c r="Y48" s="53"/>
      <c r="Z48" s="53">
        <v>25</v>
      </c>
      <c r="AA48" s="53">
        <v>22</v>
      </c>
      <c r="AB48" s="53">
        <v>47</v>
      </c>
      <c r="AC48" s="16" t="s">
        <v>894</v>
      </c>
      <c r="AD48" s="16" t="s">
        <v>895</v>
      </c>
      <c r="AE48" s="53"/>
    </row>
    <row r="49" spans="1:31" s="24" customFormat="1" ht="60" customHeight="1" x14ac:dyDescent="0.25">
      <c r="A49" s="98"/>
      <c r="B49" s="98"/>
      <c r="C49" s="99"/>
      <c r="D49" s="53"/>
      <c r="E49" s="64" t="s">
        <v>896</v>
      </c>
      <c r="F49" s="64" t="s">
        <v>896</v>
      </c>
      <c r="G49" s="52" t="s">
        <v>656</v>
      </c>
      <c r="H49" s="64">
        <v>21389040217</v>
      </c>
      <c r="I49" s="53"/>
      <c r="J49" s="53"/>
      <c r="K49" s="65">
        <v>62.5</v>
      </c>
      <c r="L49" s="53">
        <v>24</v>
      </c>
      <c r="M49" s="53"/>
      <c r="N49" s="53"/>
      <c r="O49" s="53"/>
      <c r="P49" s="53"/>
      <c r="Q49" s="53"/>
      <c r="R49" s="53"/>
      <c r="S49" s="53"/>
      <c r="T49" s="53"/>
      <c r="U49" s="53"/>
      <c r="V49" s="53"/>
      <c r="W49" s="53"/>
      <c r="X49" s="53"/>
      <c r="Y49" s="53"/>
      <c r="Z49" s="53">
        <v>13</v>
      </c>
      <c r="AA49" s="53">
        <v>11</v>
      </c>
      <c r="AB49" s="53">
        <v>24</v>
      </c>
      <c r="AC49" s="16" t="s">
        <v>897</v>
      </c>
      <c r="AD49" s="16" t="s">
        <v>898</v>
      </c>
      <c r="AE49" s="53"/>
    </row>
    <row r="50" spans="1:31" s="24" customFormat="1" ht="60" customHeight="1" x14ac:dyDescent="0.25">
      <c r="A50" s="53">
        <v>26</v>
      </c>
      <c r="B50" s="69" t="s">
        <v>126</v>
      </c>
      <c r="C50" s="69" t="s">
        <v>73</v>
      </c>
      <c r="D50" s="69"/>
      <c r="E50" s="69"/>
      <c r="F50" s="75"/>
      <c r="G50" s="75"/>
      <c r="H50" s="76"/>
      <c r="I50" s="76"/>
      <c r="J50" s="76"/>
      <c r="K50" s="69"/>
      <c r="L50" s="69"/>
      <c r="M50" s="69"/>
      <c r="N50" s="69"/>
      <c r="O50" s="69"/>
      <c r="P50" s="69"/>
      <c r="Q50" s="69"/>
      <c r="R50" s="69"/>
      <c r="S50" s="69"/>
      <c r="T50" s="69"/>
      <c r="U50" s="69"/>
      <c r="V50" s="69"/>
      <c r="W50" s="69"/>
      <c r="X50" s="69"/>
      <c r="Y50" s="69"/>
      <c r="Z50" s="76"/>
      <c r="AA50" s="76"/>
      <c r="AB50" s="72"/>
      <c r="AC50" s="76"/>
      <c r="AD50" s="76"/>
      <c r="AE50" s="53"/>
    </row>
    <row r="51" spans="1:31" s="24" customFormat="1" ht="60" customHeight="1" x14ac:dyDescent="0.25">
      <c r="A51" s="94">
        <v>27</v>
      </c>
      <c r="B51" s="94" t="s">
        <v>127</v>
      </c>
      <c r="C51" s="96" t="s">
        <v>74</v>
      </c>
      <c r="D51" s="53"/>
      <c r="E51" s="64" t="s">
        <v>1012</v>
      </c>
      <c r="F51" s="65" t="s">
        <v>941</v>
      </c>
      <c r="G51" s="52" t="s">
        <v>656</v>
      </c>
      <c r="H51" s="65">
        <v>21389040406</v>
      </c>
      <c r="I51" s="53"/>
      <c r="J51" s="53"/>
      <c r="K51" s="65">
        <v>45</v>
      </c>
      <c r="L51" s="53">
        <v>69</v>
      </c>
      <c r="M51" s="53"/>
      <c r="N51" s="53"/>
      <c r="O51" s="53"/>
      <c r="P51" s="53"/>
      <c r="Q51" s="53"/>
      <c r="R51" s="53"/>
      <c r="S51" s="53"/>
      <c r="T51" s="53"/>
      <c r="U51" s="53"/>
      <c r="V51" s="53"/>
      <c r="W51" s="53"/>
      <c r="X51" s="53"/>
      <c r="Y51" s="53"/>
      <c r="Z51" s="53">
        <v>25</v>
      </c>
      <c r="AA51" s="53">
        <v>44</v>
      </c>
      <c r="AB51" s="53">
        <v>69</v>
      </c>
      <c r="AC51" s="16" t="s">
        <v>942</v>
      </c>
      <c r="AD51" s="16" t="s">
        <v>943</v>
      </c>
      <c r="AE51" s="53"/>
    </row>
    <row r="52" spans="1:31" s="24" customFormat="1" ht="60" customHeight="1" x14ac:dyDescent="0.25">
      <c r="A52" s="98"/>
      <c r="B52" s="98"/>
      <c r="C52" s="99"/>
      <c r="D52" s="53"/>
      <c r="E52" s="64" t="s">
        <v>1012</v>
      </c>
      <c r="F52" s="65" t="s">
        <v>944</v>
      </c>
      <c r="G52" s="52" t="s">
        <v>656</v>
      </c>
      <c r="H52" s="64">
        <v>21389040431</v>
      </c>
      <c r="I52" s="53"/>
      <c r="J52" s="53"/>
      <c r="K52" s="65">
        <v>45</v>
      </c>
      <c r="L52" s="53">
        <v>19</v>
      </c>
      <c r="M52" s="53"/>
      <c r="N52" s="53"/>
      <c r="O52" s="53"/>
      <c r="P52" s="53"/>
      <c r="Q52" s="53"/>
      <c r="R52" s="53"/>
      <c r="S52" s="53"/>
      <c r="T52" s="53"/>
      <c r="U52" s="53"/>
      <c r="V52" s="53"/>
      <c r="W52" s="53"/>
      <c r="X52" s="53"/>
      <c r="Y52" s="53"/>
      <c r="Z52" s="53">
        <v>11</v>
      </c>
      <c r="AA52" s="53">
        <v>8</v>
      </c>
      <c r="AB52" s="53">
        <v>19</v>
      </c>
      <c r="AC52" s="16" t="s">
        <v>945</v>
      </c>
      <c r="AD52" s="16" t="s">
        <v>943</v>
      </c>
      <c r="AE52" s="53"/>
    </row>
    <row r="53" spans="1:31" s="24" customFormat="1" ht="60" customHeight="1" x14ac:dyDescent="0.25">
      <c r="A53" s="53">
        <v>28</v>
      </c>
      <c r="B53" s="79" t="s">
        <v>128</v>
      </c>
      <c r="C53" s="78" t="s">
        <v>66</v>
      </c>
      <c r="D53" s="78" t="s">
        <v>1014</v>
      </c>
      <c r="E53" s="79"/>
      <c r="F53" s="80"/>
      <c r="G53" s="80"/>
      <c r="H53" s="81"/>
      <c r="I53" s="81"/>
      <c r="J53" s="81"/>
      <c r="K53" s="79"/>
      <c r="L53" s="79"/>
      <c r="M53" s="79"/>
      <c r="N53" s="79"/>
      <c r="O53" s="79"/>
      <c r="P53" s="79"/>
      <c r="Q53" s="79"/>
      <c r="R53" s="79"/>
      <c r="S53" s="79"/>
      <c r="T53" s="79"/>
      <c r="U53" s="79"/>
      <c r="V53" s="79"/>
      <c r="W53" s="79"/>
      <c r="X53" s="79"/>
      <c r="Y53" s="79"/>
      <c r="Z53" s="81"/>
      <c r="AA53" s="81"/>
      <c r="AB53" s="82">
        <f t="shared" si="0"/>
        <v>0</v>
      </c>
      <c r="AC53" s="81"/>
      <c r="AD53" s="81"/>
      <c r="AE53" s="53"/>
    </row>
    <row r="54" spans="1:31" s="24" customFormat="1" ht="60" customHeight="1" x14ac:dyDescent="0.25">
      <c r="A54" s="94">
        <v>29</v>
      </c>
      <c r="B54" s="94" t="s">
        <v>129</v>
      </c>
      <c r="C54" s="96" t="s">
        <v>68</v>
      </c>
      <c r="D54" s="53"/>
      <c r="E54" s="64" t="s">
        <v>534</v>
      </c>
      <c r="F54" s="64" t="s">
        <v>534</v>
      </c>
      <c r="G54" s="52" t="s">
        <v>656</v>
      </c>
      <c r="H54" s="64">
        <v>21389040707</v>
      </c>
      <c r="I54" s="57"/>
      <c r="J54" s="57"/>
      <c r="K54" s="65">
        <v>19</v>
      </c>
      <c r="L54" s="52">
        <v>20</v>
      </c>
      <c r="M54" s="57"/>
      <c r="N54" s="57"/>
      <c r="O54" s="57"/>
      <c r="P54" s="57"/>
      <c r="Q54" s="57"/>
      <c r="R54" s="57"/>
      <c r="S54" s="57"/>
      <c r="T54" s="57"/>
      <c r="U54" s="57"/>
      <c r="V54" s="57"/>
      <c r="W54" s="57"/>
      <c r="X54" s="57"/>
      <c r="Y54" s="57"/>
      <c r="Z54" s="53">
        <v>9</v>
      </c>
      <c r="AA54" s="53">
        <v>11</v>
      </c>
      <c r="AB54" s="53">
        <v>20</v>
      </c>
      <c r="AC54" s="16" t="s">
        <v>829</v>
      </c>
      <c r="AD54" s="16" t="s">
        <v>830</v>
      </c>
      <c r="AE54" s="53"/>
    </row>
    <row r="55" spans="1:31" s="24" customFormat="1" ht="60" customHeight="1" x14ac:dyDescent="0.25">
      <c r="A55" s="95"/>
      <c r="B55" s="95"/>
      <c r="C55" s="97"/>
      <c r="D55" s="53"/>
      <c r="E55" s="64" t="s">
        <v>831</v>
      </c>
      <c r="F55" s="64" t="s">
        <v>831</v>
      </c>
      <c r="G55" s="52" t="s">
        <v>656</v>
      </c>
      <c r="H55" s="64">
        <v>21389040722</v>
      </c>
      <c r="I55" s="53"/>
      <c r="J55" s="53"/>
      <c r="K55" s="65">
        <v>18</v>
      </c>
      <c r="L55" s="53">
        <v>10</v>
      </c>
      <c r="M55" s="53"/>
      <c r="N55" s="53"/>
      <c r="O55" s="53"/>
      <c r="P55" s="53"/>
      <c r="Q55" s="53"/>
      <c r="R55" s="53"/>
      <c r="S55" s="53"/>
      <c r="T55" s="53"/>
      <c r="U55" s="53"/>
      <c r="V55" s="53"/>
      <c r="W55" s="53"/>
      <c r="X55" s="53"/>
      <c r="Y55" s="53"/>
      <c r="Z55" s="53">
        <v>7</v>
      </c>
      <c r="AA55" s="53">
        <v>3</v>
      </c>
      <c r="AB55" s="53">
        <v>10</v>
      </c>
      <c r="AC55" s="16" t="s">
        <v>832</v>
      </c>
      <c r="AD55" s="16" t="s">
        <v>830</v>
      </c>
      <c r="AE55" s="53"/>
    </row>
    <row r="56" spans="1:31" s="24" customFormat="1" ht="60" customHeight="1" x14ac:dyDescent="0.25">
      <c r="A56" s="95"/>
      <c r="B56" s="95"/>
      <c r="C56" s="97"/>
      <c r="D56" s="53"/>
      <c r="E56" s="64" t="s">
        <v>528</v>
      </c>
      <c r="F56" s="64" t="s">
        <v>833</v>
      </c>
      <c r="G56" s="52" t="s">
        <v>656</v>
      </c>
      <c r="H56" s="64">
        <v>21389040710</v>
      </c>
      <c r="I56" s="53"/>
      <c r="J56" s="53"/>
      <c r="K56" s="65">
        <v>20</v>
      </c>
      <c r="L56" s="53">
        <v>20</v>
      </c>
      <c r="M56" s="53"/>
      <c r="N56" s="53"/>
      <c r="O56" s="53"/>
      <c r="P56" s="53"/>
      <c r="Q56" s="53"/>
      <c r="R56" s="53"/>
      <c r="S56" s="53"/>
      <c r="T56" s="53"/>
      <c r="U56" s="53"/>
      <c r="V56" s="53"/>
      <c r="W56" s="53"/>
      <c r="X56" s="53"/>
      <c r="Y56" s="53"/>
      <c r="Z56" s="53">
        <v>12</v>
      </c>
      <c r="AA56" s="53">
        <v>8</v>
      </c>
      <c r="AB56" s="53">
        <v>20</v>
      </c>
      <c r="AC56" s="16" t="s">
        <v>834</v>
      </c>
      <c r="AD56" s="16" t="s">
        <v>835</v>
      </c>
      <c r="AE56" s="53"/>
    </row>
    <row r="57" spans="1:31" s="24" customFormat="1" ht="60" customHeight="1" x14ac:dyDescent="0.25">
      <c r="A57" s="98"/>
      <c r="B57" s="98"/>
      <c r="C57" s="99"/>
      <c r="D57" s="53"/>
      <c r="E57" s="64" t="s">
        <v>528</v>
      </c>
      <c r="F57" s="64" t="s">
        <v>836</v>
      </c>
      <c r="G57" s="52" t="s">
        <v>656</v>
      </c>
      <c r="H57" s="64">
        <v>21389040717</v>
      </c>
      <c r="I57" s="15"/>
      <c r="J57" s="15"/>
      <c r="K57" s="65">
        <v>20</v>
      </c>
      <c r="L57" s="53">
        <v>41</v>
      </c>
      <c r="M57" s="53"/>
      <c r="N57" s="53"/>
      <c r="O57" s="53"/>
      <c r="P57" s="53"/>
      <c r="Q57" s="53"/>
      <c r="R57" s="53"/>
      <c r="S57" s="53"/>
      <c r="T57" s="53"/>
      <c r="U57" s="53"/>
      <c r="V57" s="53"/>
      <c r="W57" s="53"/>
      <c r="X57" s="53"/>
      <c r="Y57" s="53"/>
      <c r="Z57" s="53">
        <v>19</v>
      </c>
      <c r="AA57" s="53">
        <v>22</v>
      </c>
      <c r="AB57" s="53">
        <v>41</v>
      </c>
      <c r="AC57" s="16" t="s">
        <v>837</v>
      </c>
      <c r="AD57" s="16" t="s">
        <v>838</v>
      </c>
      <c r="AE57" s="53"/>
    </row>
    <row r="58" spans="1:31" s="24" customFormat="1" ht="60" customHeight="1" x14ac:dyDescent="0.25">
      <c r="A58" s="94">
        <v>30</v>
      </c>
      <c r="B58" s="94" t="s">
        <v>130</v>
      </c>
      <c r="C58" s="96" t="s">
        <v>70</v>
      </c>
      <c r="D58" s="53"/>
      <c r="E58" s="64" t="s">
        <v>1010</v>
      </c>
      <c r="F58" s="65" t="s">
        <v>923</v>
      </c>
      <c r="G58" s="52" t="s">
        <v>656</v>
      </c>
      <c r="H58" s="65">
        <v>21389040401</v>
      </c>
      <c r="I58" s="53"/>
      <c r="J58" s="53"/>
      <c r="K58" s="65">
        <v>32.5</v>
      </c>
      <c r="L58" s="53">
        <v>27</v>
      </c>
      <c r="M58" s="53"/>
      <c r="N58" s="53"/>
      <c r="O58" s="53"/>
      <c r="P58" s="53"/>
      <c r="Q58" s="53"/>
      <c r="R58" s="53"/>
      <c r="S58" s="53"/>
      <c r="T58" s="53"/>
      <c r="U58" s="53"/>
      <c r="V58" s="53"/>
      <c r="W58" s="53"/>
      <c r="X58" s="53"/>
      <c r="Y58" s="53"/>
      <c r="Z58" s="53">
        <v>14</v>
      </c>
      <c r="AA58" s="53">
        <v>13</v>
      </c>
      <c r="AB58" s="53">
        <v>27</v>
      </c>
      <c r="AC58" s="16" t="s">
        <v>924</v>
      </c>
      <c r="AD58" s="16" t="s">
        <v>925</v>
      </c>
      <c r="AE58" s="53"/>
    </row>
    <row r="59" spans="1:31" s="24" customFormat="1" ht="60" customHeight="1" x14ac:dyDescent="0.25">
      <c r="A59" s="95"/>
      <c r="B59" s="95"/>
      <c r="C59" s="97"/>
      <c r="D59" s="53"/>
      <c r="E59" s="64" t="s">
        <v>1010</v>
      </c>
      <c r="F59" s="65" t="s">
        <v>926</v>
      </c>
      <c r="G59" s="52" t="s">
        <v>656</v>
      </c>
      <c r="H59" s="65">
        <v>21389040402</v>
      </c>
      <c r="I59" s="53"/>
      <c r="J59" s="53"/>
      <c r="K59" s="65">
        <v>32.5</v>
      </c>
      <c r="L59" s="53">
        <v>30</v>
      </c>
      <c r="M59" s="53"/>
      <c r="N59" s="53"/>
      <c r="O59" s="53"/>
      <c r="P59" s="53"/>
      <c r="Q59" s="53"/>
      <c r="R59" s="53"/>
      <c r="S59" s="53"/>
      <c r="T59" s="53"/>
      <c r="U59" s="53"/>
      <c r="V59" s="53"/>
      <c r="W59" s="53"/>
      <c r="X59" s="53"/>
      <c r="Y59" s="53"/>
      <c r="Z59" s="53">
        <v>18</v>
      </c>
      <c r="AA59" s="53">
        <v>12</v>
      </c>
      <c r="AB59" s="53">
        <v>30</v>
      </c>
      <c r="AC59" s="16" t="s">
        <v>927</v>
      </c>
      <c r="AD59" s="16" t="s">
        <v>925</v>
      </c>
      <c r="AE59" s="53"/>
    </row>
    <row r="60" spans="1:31" s="24" customFormat="1" ht="60" customHeight="1" x14ac:dyDescent="0.25">
      <c r="A60" s="95"/>
      <c r="B60" s="95"/>
      <c r="C60" s="97"/>
      <c r="D60" s="53"/>
      <c r="E60" s="64" t="s">
        <v>928</v>
      </c>
      <c r="F60" s="65" t="s">
        <v>928</v>
      </c>
      <c r="G60" s="52" t="s">
        <v>656</v>
      </c>
      <c r="H60" s="65">
        <v>21389040405</v>
      </c>
      <c r="I60" s="53"/>
      <c r="J60" s="53"/>
      <c r="K60" s="65">
        <v>37.5</v>
      </c>
      <c r="L60" s="53">
        <v>27</v>
      </c>
      <c r="M60" s="53"/>
      <c r="N60" s="53"/>
      <c r="O60" s="53"/>
      <c r="P60" s="53"/>
      <c r="Q60" s="53"/>
      <c r="R60" s="53"/>
      <c r="S60" s="53"/>
      <c r="T60" s="53"/>
      <c r="U60" s="53"/>
      <c r="V60" s="53"/>
      <c r="W60" s="53"/>
      <c r="X60" s="53"/>
      <c r="Y60" s="53"/>
      <c r="Z60" s="53">
        <v>17</v>
      </c>
      <c r="AA60" s="53">
        <v>10</v>
      </c>
      <c r="AB60" s="53">
        <v>27</v>
      </c>
      <c r="AC60" s="16" t="s">
        <v>929</v>
      </c>
      <c r="AD60" s="16" t="s">
        <v>930</v>
      </c>
      <c r="AE60" s="53"/>
    </row>
    <row r="61" spans="1:31" s="24" customFormat="1" ht="60" customHeight="1" x14ac:dyDescent="0.25">
      <c r="A61" s="95"/>
      <c r="B61" s="95"/>
      <c r="C61" s="97"/>
      <c r="D61" s="53"/>
      <c r="E61" s="64" t="s">
        <v>931</v>
      </c>
      <c r="F61" s="65" t="s">
        <v>931</v>
      </c>
      <c r="G61" s="52" t="s">
        <v>656</v>
      </c>
      <c r="H61" s="65">
        <v>21389040410</v>
      </c>
      <c r="I61" s="53"/>
      <c r="J61" s="53"/>
      <c r="K61" s="65">
        <v>41.5</v>
      </c>
      <c r="L61" s="53">
        <v>24</v>
      </c>
      <c r="M61" s="53"/>
      <c r="N61" s="53"/>
      <c r="O61" s="53"/>
      <c r="P61" s="53"/>
      <c r="Q61" s="53"/>
      <c r="R61" s="53"/>
      <c r="S61" s="53"/>
      <c r="T61" s="53"/>
      <c r="U61" s="53"/>
      <c r="V61" s="53"/>
      <c r="W61" s="53"/>
      <c r="X61" s="53"/>
      <c r="Y61" s="53"/>
      <c r="Z61" s="53">
        <v>14</v>
      </c>
      <c r="AA61" s="53">
        <v>10</v>
      </c>
      <c r="AB61" s="53">
        <v>24</v>
      </c>
      <c r="AC61" s="16" t="s">
        <v>932</v>
      </c>
      <c r="AD61" s="16" t="s">
        <v>933</v>
      </c>
      <c r="AE61" s="53"/>
    </row>
    <row r="62" spans="1:31" s="24" customFormat="1" ht="60" customHeight="1" x14ac:dyDescent="0.25">
      <c r="A62" s="53">
        <v>31</v>
      </c>
      <c r="B62" s="69" t="s">
        <v>131</v>
      </c>
      <c r="C62" s="68" t="s">
        <v>71</v>
      </c>
      <c r="D62" s="69" t="s">
        <v>77</v>
      </c>
      <c r="E62" s="69"/>
      <c r="F62" s="75"/>
      <c r="G62" s="75"/>
      <c r="H62" s="76"/>
      <c r="I62" s="76"/>
      <c r="J62" s="76"/>
      <c r="K62" s="69"/>
      <c r="L62" s="69"/>
      <c r="M62" s="69"/>
      <c r="N62" s="69"/>
      <c r="O62" s="69"/>
      <c r="P62" s="69"/>
      <c r="Q62" s="69"/>
      <c r="R62" s="69"/>
      <c r="S62" s="69"/>
      <c r="T62" s="69"/>
      <c r="U62" s="69"/>
      <c r="V62" s="69"/>
      <c r="W62" s="69"/>
      <c r="X62" s="69"/>
      <c r="Y62" s="69"/>
      <c r="Z62" s="76"/>
      <c r="AA62" s="76"/>
      <c r="AB62" s="72"/>
      <c r="AC62" s="76"/>
      <c r="AD62" s="76"/>
      <c r="AE62" s="53"/>
    </row>
    <row r="63" spans="1:31" s="24" customFormat="1" ht="60" customHeight="1" x14ac:dyDescent="0.25">
      <c r="A63" s="94">
        <v>32</v>
      </c>
      <c r="B63" s="94" t="s">
        <v>132</v>
      </c>
      <c r="C63" s="96" t="s">
        <v>72</v>
      </c>
      <c r="D63" s="53"/>
      <c r="E63" s="65" t="s">
        <v>611</v>
      </c>
      <c r="F63" s="65" t="s">
        <v>982</v>
      </c>
      <c r="G63" s="52" t="s">
        <v>656</v>
      </c>
      <c r="H63" s="65">
        <v>21389040407</v>
      </c>
      <c r="I63" s="15"/>
      <c r="J63" s="15"/>
      <c r="K63" s="65">
        <v>35.5</v>
      </c>
      <c r="L63" s="53">
        <v>29</v>
      </c>
      <c r="M63" s="53"/>
      <c r="N63" s="53"/>
      <c r="O63" s="53"/>
      <c r="P63" s="53"/>
      <c r="Q63" s="53"/>
      <c r="R63" s="53"/>
      <c r="S63" s="53"/>
      <c r="T63" s="53"/>
      <c r="U63" s="53"/>
      <c r="V63" s="53"/>
      <c r="W63" s="52"/>
      <c r="X63" s="52"/>
      <c r="Y63" s="52"/>
      <c r="Z63" s="53">
        <v>15</v>
      </c>
      <c r="AA63" s="53">
        <v>14</v>
      </c>
      <c r="AB63" s="53">
        <v>29</v>
      </c>
      <c r="AC63" s="16" t="s">
        <v>983</v>
      </c>
      <c r="AD63" s="16" t="s">
        <v>984</v>
      </c>
      <c r="AE63" s="53"/>
    </row>
    <row r="64" spans="1:31" s="24" customFormat="1" ht="60" customHeight="1" x14ac:dyDescent="0.25">
      <c r="A64" s="95"/>
      <c r="B64" s="95"/>
      <c r="C64" s="97"/>
      <c r="D64" s="53"/>
      <c r="E64" s="65" t="s">
        <v>611</v>
      </c>
      <c r="F64" s="65" t="s">
        <v>985</v>
      </c>
      <c r="G64" s="52" t="s">
        <v>656</v>
      </c>
      <c r="H64" s="64">
        <v>21389040432</v>
      </c>
      <c r="I64" s="53"/>
      <c r="J64" s="15"/>
      <c r="K64" s="65">
        <v>36</v>
      </c>
      <c r="L64" s="53">
        <v>28</v>
      </c>
      <c r="M64" s="53"/>
      <c r="N64" s="53"/>
      <c r="O64" s="53"/>
      <c r="P64" s="53"/>
      <c r="Q64" s="53"/>
      <c r="R64" s="53"/>
      <c r="S64" s="53"/>
      <c r="T64" s="53"/>
      <c r="U64" s="53"/>
      <c r="V64" s="53"/>
      <c r="W64" s="53"/>
      <c r="X64" s="53"/>
      <c r="Y64" s="53"/>
      <c r="Z64" s="53">
        <v>13</v>
      </c>
      <c r="AA64" s="53">
        <v>15</v>
      </c>
      <c r="AB64" s="53">
        <v>28</v>
      </c>
      <c r="AC64" s="16" t="s">
        <v>986</v>
      </c>
      <c r="AD64" s="16" t="s">
        <v>984</v>
      </c>
      <c r="AE64" s="53"/>
    </row>
    <row r="65" spans="1:31" s="24" customFormat="1" ht="60" customHeight="1" x14ac:dyDescent="0.25">
      <c r="A65" s="95"/>
      <c r="B65" s="95"/>
      <c r="C65" s="97"/>
      <c r="D65" s="53"/>
      <c r="E65" s="65" t="s">
        <v>987</v>
      </c>
      <c r="F65" s="65" t="s">
        <v>987</v>
      </c>
      <c r="G65" s="52" t="s">
        <v>656</v>
      </c>
      <c r="H65" s="65">
        <v>21389040412</v>
      </c>
      <c r="I65" s="53"/>
      <c r="J65" s="53"/>
      <c r="K65" s="65">
        <v>35</v>
      </c>
      <c r="L65" s="53">
        <v>26</v>
      </c>
      <c r="M65" s="53"/>
      <c r="N65" s="53"/>
      <c r="O65" s="53"/>
      <c r="P65" s="53"/>
      <c r="Q65" s="53"/>
      <c r="R65" s="53"/>
      <c r="S65" s="53"/>
      <c r="T65" s="53"/>
      <c r="U65" s="53"/>
      <c r="V65" s="53"/>
      <c r="W65" s="53"/>
      <c r="X65" s="53"/>
      <c r="Y65" s="53"/>
      <c r="Z65" s="53">
        <v>17</v>
      </c>
      <c r="AA65" s="53">
        <v>9</v>
      </c>
      <c r="AB65" s="53">
        <v>26</v>
      </c>
      <c r="AC65" s="16" t="s">
        <v>988</v>
      </c>
      <c r="AD65" s="16" t="s">
        <v>989</v>
      </c>
      <c r="AE65" s="53"/>
    </row>
    <row r="66" spans="1:31" s="24" customFormat="1" ht="60" customHeight="1" x14ac:dyDescent="0.25">
      <c r="A66" s="53">
        <v>33</v>
      </c>
      <c r="B66" s="69" t="s">
        <v>133</v>
      </c>
      <c r="C66" s="69" t="s">
        <v>73</v>
      </c>
      <c r="D66" s="69"/>
      <c r="E66" s="69"/>
      <c r="F66" s="75"/>
      <c r="G66" s="75"/>
      <c r="H66" s="76"/>
      <c r="I66" s="76"/>
      <c r="J66" s="76"/>
      <c r="K66" s="69"/>
      <c r="L66" s="69"/>
      <c r="M66" s="69"/>
      <c r="N66" s="69"/>
      <c r="O66" s="69"/>
      <c r="P66" s="69"/>
      <c r="Q66" s="69"/>
      <c r="R66" s="69"/>
      <c r="S66" s="69"/>
      <c r="T66" s="69"/>
      <c r="U66" s="69"/>
      <c r="V66" s="69"/>
      <c r="W66" s="69"/>
      <c r="X66" s="69"/>
      <c r="Y66" s="69"/>
      <c r="Z66" s="76"/>
      <c r="AA66" s="76"/>
      <c r="AB66" s="72"/>
      <c r="AC66" s="76"/>
      <c r="AD66" s="76"/>
      <c r="AE66" s="53"/>
    </row>
    <row r="67" spans="1:31" s="24" customFormat="1" ht="60" customHeight="1" x14ac:dyDescent="0.25">
      <c r="A67" s="94">
        <v>34</v>
      </c>
      <c r="B67" s="94" t="s">
        <v>134</v>
      </c>
      <c r="C67" s="96" t="s">
        <v>74</v>
      </c>
      <c r="D67" s="52"/>
      <c r="E67" s="64" t="s">
        <v>643</v>
      </c>
      <c r="F67" s="65" t="s">
        <v>711</v>
      </c>
      <c r="G67" s="52" t="s">
        <v>656</v>
      </c>
      <c r="H67" s="65">
        <v>21389040602</v>
      </c>
      <c r="I67" s="53"/>
      <c r="J67" s="53"/>
      <c r="K67" s="65">
        <v>2.5</v>
      </c>
      <c r="L67" s="53">
        <v>18</v>
      </c>
      <c r="M67" s="53"/>
      <c r="N67" s="53"/>
      <c r="O67" s="53"/>
      <c r="P67" s="53"/>
      <c r="Q67" s="53"/>
      <c r="R67" s="53"/>
      <c r="S67" s="53"/>
      <c r="T67" s="53"/>
      <c r="U67" s="53"/>
      <c r="V67" s="53"/>
      <c r="W67" s="53"/>
      <c r="X67" s="53"/>
      <c r="Y67" s="53"/>
      <c r="Z67" s="53">
        <v>11</v>
      </c>
      <c r="AA67" s="53">
        <v>7</v>
      </c>
      <c r="AB67" s="53">
        <v>18</v>
      </c>
      <c r="AC67" s="16" t="s">
        <v>712</v>
      </c>
      <c r="AD67" s="16" t="s">
        <v>713</v>
      </c>
      <c r="AE67" s="53"/>
    </row>
    <row r="68" spans="1:31" s="24" customFormat="1" ht="60" customHeight="1" x14ac:dyDescent="0.25">
      <c r="A68" s="95"/>
      <c r="B68" s="95"/>
      <c r="C68" s="97"/>
      <c r="D68" s="52"/>
      <c r="E68" s="64" t="s">
        <v>643</v>
      </c>
      <c r="F68" s="65" t="s">
        <v>714</v>
      </c>
      <c r="G68" s="52" t="s">
        <v>656</v>
      </c>
      <c r="H68" s="65">
        <v>21389040634</v>
      </c>
      <c r="I68" s="53"/>
      <c r="J68" s="53"/>
      <c r="K68" s="65">
        <v>2.5</v>
      </c>
      <c r="L68" s="53">
        <v>20</v>
      </c>
      <c r="M68" s="53"/>
      <c r="N68" s="53"/>
      <c r="O68" s="53"/>
      <c r="P68" s="53"/>
      <c r="Q68" s="53"/>
      <c r="R68" s="53"/>
      <c r="S68" s="53"/>
      <c r="T68" s="53"/>
      <c r="U68" s="53"/>
      <c r="V68" s="53"/>
      <c r="W68" s="53"/>
      <c r="X68" s="53"/>
      <c r="Y68" s="53"/>
      <c r="Z68" s="53">
        <v>9</v>
      </c>
      <c r="AA68" s="53">
        <v>11</v>
      </c>
      <c r="AB68" s="53">
        <v>20</v>
      </c>
      <c r="AC68" s="16" t="s">
        <v>715</v>
      </c>
      <c r="AD68" s="16" t="s">
        <v>713</v>
      </c>
      <c r="AE68" s="53"/>
    </row>
    <row r="69" spans="1:31" s="24" customFormat="1" ht="60" customHeight="1" x14ac:dyDescent="0.25">
      <c r="A69" s="98"/>
      <c r="B69" s="98"/>
      <c r="C69" s="99"/>
      <c r="D69" s="52"/>
      <c r="E69" s="64" t="s">
        <v>716</v>
      </c>
      <c r="F69" s="65" t="s">
        <v>716</v>
      </c>
      <c r="G69" s="52" t="s">
        <v>656</v>
      </c>
      <c r="H69" s="65">
        <v>21389040614</v>
      </c>
      <c r="I69" s="53"/>
      <c r="J69" s="53"/>
      <c r="K69" s="53">
        <v>5</v>
      </c>
      <c r="L69" s="53">
        <v>18</v>
      </c>
      <c r="M69" s="53"/>
      <c r="N69" s="53"/>
      <c r="O69" s="53"/>
      <c r="P69" s="53"/>
      <c r="Q69" s="53"/>
      <c r="R69" s="53"/>
      <c r="S69" s="53"/>
      <c r="T69" s="53"/>
      <c r="U69" s="53"/>
      <c r="V69" s="53"/>
      <c r="W69" s="53"/>
      <c r="X69" s="53"/>
      <c r="Y69" s="53"/>
      <c r="Z69" s="53">
        <v>8</v>
      </c>
      <c r="AA69" s="53">
        <v>10</v>
      </c>
      <c r="AB69" s="53">
        <v>18</v>
      </c>
      <c r="AC69" s="16" t="s">
        <v>717</v>
      </c>
      <c r="AD69" s="16" t="s">
        <v>718</v>
      </c>
      <c r="AE69" s="53"/>
    </row>
    <row r="70" spans="1:31" s="24" customFormat="1" ht="60" customHeight="1" x14ac:dyDescent="0.25">
      <c r="A70" s="53">
        <v>35</v>
      </c>
      <c r="B70" s="79" t="s">
        <v>135</v>
      </c>
      <c r="C70" s="78" t="s">
        <v>66</v>
      </c>
      <c r="D70" s="78" t="s">
        <v>1014</v>
      </c>
      <c r="E70" s="79"/>
      <c r="F70" s="80"/>
      <c r="G70" s="80"/>
      <c r="H70" s="81"/>
      <c r="I70" s="81"/>
      <c r="J70" s="81"/>
      <c r="K70" s="79"/>
      <c r="L70" s="79"/>
      <c r="M70" s="79"/>
      <c r="N70" s="79"/>
      <c r="O70" s="79"/>
      <c r="P70" s="79"/>
      <c r="Q70" s="79"/>
      <c r="R70" s="79"/>
      <c r="S70" s="79"/>
      <c r="T70" s="79"/>
      <c r="U70" s="79"/>
      <c r="V70" s="79"/>
      <c r="W70" s="79"/>
      <c r="X70" s="79"/>
      <c r="Y70" s="79"/>
      <c r="Z70" s="81"/>
      <c r="AA70" s="81"/>
      <c r="AB70" s="82">
        <f t="shared" si="0"/>
        <v>0</v>
      </c>
      <c r="AC70" s="81"/>
      <c r="AD70" s="81"/>
      <c r="AE70" s="53"/>
    </row>
    <row r="71" spans="1:31" s="24" customFormat="1" ht="60" customHeight="1" x14ac:dyDescent="0.25">
      <c r="A71" s="94">
        <v>36</v>
      </c>
      <c r="B71" s="94" t="s">
        <v>136</v>
      </c>
      <c r="C71" s="96" t="s">
        <v>68</v>
      </c>
      <c r="D71" s="53"/>
      <c r="E71" s="64" t="s">
        <v>572</v>
      </c>
      <c r="F71" s="65" t="s">
        <v>572</v>
      </c>
      <c r="G71" s="52" t="s">
        <v>656</v>
      </c>
      <c r="H71" s="65">
        <v>21389040518</v>
      </c>
      <c r="I71" s="15"/>
      <c r="J71" s="15"/>
      <c r="K71" s="65">
        <v>10</v>
      </c>
      <c r="L71" s="53">
        <v>42</v>
      </c>
      <c r="M71" s="53"/>
      <c r="N71" s="53"/>
      <c r="O71" s="53"/>
      <c r="P71" s="53"/>
      <c r="Q71" s="53"/>
      <c r="R71" s="53"/>
      <c r="S71" s="53"/>
      <c r="T71" s="53"/>
      <c r="U71" s="53"/>
      <c r="V71" s="53"/>
      <c r="W71" s="53"/>
      <c r="X71" s="53"/>
      <c r="Y71" s="53"/>
      <c r="Z71" s="53">
        <v>20</v>
      </c>
      <c r="AA71" s="53">
        <v>22</v>
      </c>
      <c r="AB71" s="53">
        <v>42</v>
      </c>
      <c r="AC71" s="16" t="s">
        <v>677</v>
      </c>
      <c r="AD71" s="16" t="s">
        <v>678</v>
      </c>
      <c r="AE71" s="53"/>
    </row>
    <row r="72" spans="1:31" s="24" customFormat="1" ht="60" customHeight="1" x14ac:dyDescent="0.25">
      <c r="A72" s="95"/>
      <c r="B72" s="95"/>
      <c r="C72" s="97"/>
      <c r="D72" s="53"/>
      <c r="E72" s="64" t="s">
        <v>679</v>
      </c>
      <c r="F72" s="65" t="s">
        <v>679</v>
      </c>
      <c r="G72" s="52" t="s">
        <v>656</v>
      </c>
      <c r="H72" s="65">
        <v>21389040519</v>
      </c>
      <c r="I72" s="15"/>
      <c r="J72" s="53"/>
      <c r="K72" s="65">
        <v>10</v>
      </c>
      <c r="L72" s="53">
        <v>14</v>
      </c>
      <c r="M72" s="53"/>
      <c r="N72" s="53"/>
      <c r="O72" s="53"/>
      <c r="P72" s="53"/>
      <c r="Q72" s="53"/>
      <c r="R72" s="53"/>
      <c r="S72" s="53"/>
      <c r="T72" s="53"/>
      <c r="U72" s="53"/>
      <c r="V72" s="53"/>
      <c r="W72" s="53"/>
      <c r="X72" s="53"/>
      <c r="Y72" s="53"/>
      <c r="Z72" s="53">
        <v>4</v>
      </c>
      <c r="AA72" s="53">
        <v>10</v>
      </c>
      <c r="AB72" s="53">
        <v>14</v>
      </c>
      <c r="AC72" s="16" t="s">
        <v>680</v>
      </c>
      <c r="AD72" s="16" t="s">
        <v>678</v>
      </c>
      <c r="AE72" s="53"/>
    </row>
    <row r="73" spans="1:31" s="24" customFormat="1" ht="60" customHeight="1" x14ac:dyDescent="0.25">
      <c r="A73" s="95"/>
      <c r="B73" s="95"/>
      <c r="C73" s="97"/>
      <c r="D73" s="53"/>
      <c r="E73" s="64" t="s">
        <v>1001</v>
      </c>
      <c r="F73" s="65" t="s">
        <v>681</v>
      </c>
      <c r="G73" s="52" t="s">
        <v>656</v>
      </c>
      <c r="H73" s="65">
        <v>21389040521</v>
      </c>
      <c r="I73" s="53"/>
      <c r="J73" s="53"/>
      <c r="K73" s="65">
        <v>9</v>
      </c>
      <c r="L73" s="53">
        <v>22</v>
      </c>
      <c r="M73" s="53"/>
      <c r="N73" s="53"/>
      <c r="O73" s="53"/>
      <c r="P73" s="53"/>
      <c r="Q73" s="53"/>
      <c r="R73" s="53"/>
      <c r="S73" s="53"/>
      <c r="T73" s="53"/>
      <c r="U73" s="53"/>
      <c r="V73" s="53"/>
      <c r="W73" s="53"/>
      <c r="X73" s="53"/>
      <c r="Y73" s="53"/>
      <c r="Z73" s="53">
        <v>9</v>
      </c>
      <c r="AA73" s="53">
        <v>13</v>
      </c>
      <c r="AB73" s="53">
        <v>22</v>
      </c>
      <c r="AC73" s="16" t="s">
        <v>682</v>
      </c>
      <c r="AD73" s="16" t="s">
        <v>683</v>
      </c>
      <c r="AE73" s="53"/>
    </row>
    <row r="74" spans="1:31" s="24" customFormat="1" ht="60" customHeight="1" x14ac:dyDescent="0.25">
      <c r="A74" s="98"/>
      <c r="B74" s="98"/>
      <c r="C74" s="99"/>
      <c r="D74" s="53"/>
      <c r="E74" s="64" t="s">
        <v>1001</v>
      </c>
      <c r="F74" s="65" t="s">
        <v>684</v>
      </c>
      <c r="G74" s="52" t="s">
        <v>656</v>
      </c>
      <c r="H74" s="65">
        <v>21389040530</v>
      </c>
      <c r="I74" s="57"/>
      <c r="J74" s="57"/>
      <c r="K74" s="65">
        <v>9</v>
      </c>
      <c r="L74" s="52">
        <v>15</v>
      </c>
      <c r="M74" s="57"/>
      <c r="N74" s="57"/>
      <c r="O74" s="57"/>
      <c r="P74" s="57"/>
      <c r="Q74" s="57"/>
      <c r="R74" s="57"/>
      <c r="S74" s="57"/>
      <c r="T74" s="57"/>
      <c r="U74" s="57"/>
      <c r="V74" s="57"/>
      <c r="W74" s="57"/>
      <c r="X74" s="57"/>
      <c r="Y74" s="57"/>
      <c r="Z74" s="53">
        <v>7</v>
      </c>
      <c r="AA74" s="53">
        <v>8</v>
      </c>
      <c r="AB74" s="53">
        <v>15</v>
      </c>
      <c r="AC74" s="15" t="s">
        <v>685</v>
      </c>
      <c r="AD74" s="15" t="s">
        <v>683</v>
      </c>
      <c r="AE74" s="53"/>
    </row>
    <row r="75" spans="1:31" s="24" customFormat="1" ht="60" customHeight="1" x14ac:dyDescent="0.25">
      <c r="A75" s="94">
        <v>37</v>
      </c>
      <c r="B75" s="94" t="s">
        <v>137</v>
      </c>
      <c r="C75" s="96" t="s">
        <v>70</v>
      </c>
      <c r="D75" s="53"/>
      <c r="E75" s="64" t="s">
        <v>593</v>
      </c>
      <c r="F75" s="65" t="s">
        <v>691</v>
      </c>
      <c r="G75" s="52" t="s">
        <v>656</v>
      </c>
      <c r="H75" s="65">
        <v>21389040524</v>
      </c>
      <c r="I75" s="15"/>
      <c r="J75" s="53"/>
      <c r="K75" s="65">
        <v>9</v>
      </c>
      <c r="L75" s="53">
        <v>21</v>
      </c>
      <c r="M75" s="53"/>
      <c r="N75" s="53"/>
      <c r="O75" s="53"/>
      <c r="P75" s="53"/>
      <c r="Q75" s="53"/>
      <c r="R75" s="53"/>
      <c r="S75" s="53"/>
      <c r="T75" s="53"/>
      <c r="U75" s="53"/>
      <c r="V75" s="53"/>
      <c r="W75" s="53"/>
      <c r="X75" s="53"/>
      <c r="Y75" s="53"/>
      <c r="Z75" s="53">
        <v>10</v>
      </c>
      <c r="AA75" s="53">
        <v>11</v>
      </c>
      <c r="AB75" s="53">
        <v>21</v>
      </c>
      <c r="AC75" s="16" t="s">
        <v>692</v>
      </c>
      <c r="AD75" s="16" t="s">
        <v>693</v>
      </c>
      <c r="AE75" s="53"/>
    </row>
    <row r="76" spans="1:31" s="24" customFormat="1" ht="60" customHeight="1" x14ac:dyDescent="0.25">
      <c r="A76" s="95"/>
      <c r="B76" s="95"/>
      <c r="C76" s="97"/>
      <c r="D76" s="53"/>
      <c r="E76" s="64" t="s">
        <v>593</v>
      </c>
      <c r="F76" s="65" t="s">
        <v>694</v>
      </c>
      <c r="G76" s="52" t="s">
        <v>656</v>
      </c>
      <c r="H76" s="65">
        <v>21389040525</v>
      </c>
      <c r="I76" s="15"/>
      <c r="J76" s="15"/>
      <c r="K76" s="65">
        <v>6.5</v>
      </c>
      <c r="L76" s="53">
        <v>8</v>
      </c>
      <c r="M76" s="53"/>
      <c r="N76" s="53"/>
      <c r="O76" s="53"/>
      <c r="P76" s="53"/>
      <c r="Q76" s="53"/>
      <c r="R76" s="53"/>
      <c r="S76" s="53"/>
      <c r="T76" s="53"/>
      <c r="U76" s="53"/>
      <c r="V76" s="53"/>
      <c r="W76" s="53"/>
      <c r="X76" s="53"/>
      <c r="Y76" s="53"/>
      <c r="Z76" s="53">
        <v>3</v>
      </c>
      <c r="AA76" s="53">
        <v>5</v>
      </c>
      <c r="AB76" s="53">
        <v>8</v>
      </c>
      <c r="AC76" s="16" t="s">
        <v>695</v>
      </c>
      <c r="AD76" s="16" t="s">
        <v>693</v>
      </c>
      <c r="AE76" s="53"/>
    </row>
    <row r="77" spans="1:31" s="24" customFormat="1" ht="60" customHeight="1" x14ac:dyDescent="0.25">
      <c r="A77" s="95"/>
      <c r="B77" s="95"/>
      <c r="C77" s="97"/>
      <c r="D77" s="53"/>
      <c r="E77" s="64" t="s">
        <v>1003</v>
      </c>
      <c r="F77" s="65" t="s">
        <v>696</v>
      </c>
      <c r="G77" s="52" t="s">
        <v>656</v>
      </c>
      <c r="H77" s="65">
        <v>21389040528</v>
      </c>
      <c r="I77" s="53"/>
      <c r="J77" s="53"/>
      <c r="K77" s="65">
        <v>6</v>
      </c>
      <c r="L77" s="53">
        <v>12</v>
      </c>
      <c r="M77" s="53"/>
      <c r="N77" s="53"/>
      <c r="O77" s="53"/>
      <c r="P77" s="53"/>
      <c r="Q77" s="53"/>
      <c r="R77" s="53"/>
      <c r="S77" s="53"/>
      <c r="T77" s="53"/>
      <c r="U77" s="53"/>
      <c r="V77" s="53"/>
      <c r="W77" s="53"/>
      <c r="X77" s="53"/>
      <c r="Y77" s="53"/>
      <c r="Z77" s="53">
        <v>5</v>
      </c>
      <c r="AA77" s="53">
        <v>7</v>
      </c>
      <c r="AB77" s="53">
        <v>12</v>
      </c>
      <c r="AC77" s="15" t="s">
        <v>697</v>
      </c>
      <c r="AD77" s="15" t="s">
        <v>698</v>
      </c>
      <c r="AE77" s="53"/>
    </row>
    <row r="78" spans="1:31" s="24" customFormat="1" ht="60" customHeight="1" x14ac:dyDescent="0.25">
      <c r="A78" s="98"/>
      <c r="B78" s="98"/>
      <c r="C78" s="99"/>
      <c r="D78" s="53"/>
      <c r="E78" s="64" t="s">
        <v>1003</v>
      </c>
      <c r="F78" s="65" t="s">
        <v>699</v>
      </c>
      <c r="G78" s="52" t="s">
        <v>656</v>
      </c>
      <c r="H78" s="65">
        <v>21389040529</v>
      </c>
      <c r="I78" s="53"/>
      <c r="J78" s="53"/>
      <c r="K78" s="65">
        <v>6</v>
      </c>
      <c r="L78" s="53">
        <v>10</v>
      </c>
      <c r="M78" s="53"/>
      <c r="N78" s="53"/>
      <c r="O78" s="53"/>
      <c r="P78" s="53"/>
      <c r="Q78" s="53"/>
      <c r="R78" s="53"/>
      <c r="S78" s="53"/>
      <c r="T78" s="53"/>
      <c r="U78" s="53"/>
      <c r="V78" s="53"/>
      <c r="W78" s="53"/>
      <c r="X78" s="53"/>
      <c r="Y78" s="53"/>
      <c r="Z78" s="53">
        <v>5</v>
      </c>
      <c r="AA78" s="53">
        <v>5</v>
      </c>
      <c r="AB78" s="53">
        <v>10</v>
      </c>
      <c r="AC78" s="16" t="s">
        <v>700</v>
      </c>
      <c r="AD78" s="16" t="s">
        <v>698</v>
      </c>
      <c r="AE78" s="53"/>
    </row>
    <row r="79" spans="1:31" s="24" customFormat="1" ht="60" customHeight="1" x14ac:dyDescent="0.25">
      <c r="A79" s="59">
        <v>38</v>
      </c>
      <c r="B79" s="59" t="s">
        <v>138</v>
      </c>
      <c r="C79" s="90" t="s">
        <v>71</v>
      </c>
      <c r="D79" s="53"/>
      <c r="E79" s="64" t="s">
        <v>628</v>
      </c>
      <c r="F79" s="64" t="s">
        <v>910</v>
      </c>
      <c r="G79" s="52" t="s">
        <v>656</v>
      </c>
      <c r="H79" s="64">
        <v>21389040212</v>
      </c>
      <c r="I79" s="53"/>
      <c r="J79" s="53"/>
      <c r="K79" s="65">
        <v>45</v>
      </c>
      <c r="L79" s="53">
        <v>59</v>
      </c>
      <c r="M79" s="53"/>
      <c r="N79" s="53"/>
      <c r="O79" s="53"/>
      <c r="P79" s="53"/>
      <c r="Q79" s="53"/>
      <c r="R79" s="53"/>
      <c r="S79" s="53"/>
      <c r="T79" s="53"/>
      <c r="U79" s="53"/>
      <c r="V79" s="53"/>
      <c r="W79" s="53"/>
      <c r="X79" s="53"/>
      <c r="Y79" s="53"/>
      <c r="Z79" s="53">
        <v>33</v>
      </c>
      <c r="AA79" s="53">
        <v>26</v>
      </c>
      <c r="AB79" s="53">
        <v>59</v>
      </c>
      <c r="AC79" s="16" t="s">
        <v>911</v>
      </c>
      <c r="AD79" s="16" t="s">
        <v>912</v>
      </c>
      <c r="AE79" s="53"/>
    </row>
    <row r="80" spans="1:31" s="24" customFormat="1" ht="60" customHeight="1" x14ac:dyDescent="0.25">
      <c r="A80" s="94">
        <v>39</v>
      </c>
      <c r="B80" s="94" t="s">
        <v>139</v>
      </c>
      <c r="C80" s="96" t="s">
        <v>72</v>
      </c>
      <c r="D80" s="53"/>
      <c r="E80" s="64" t="s">
        <v>628</v>
      </c>
      <c r="F80" s="64" t="s">
        <v>913</v>
      </c>
      <c r="G80" s="52" t="s">
        <v>656</v>
      </c>
      <c r="H80" s="64">
        <v>21389040224</v>
      </c>
      <c r="I80" s="53"/>
      <c r="J80" s="53"/>
      <c r="K80" s="65">
        <v>45</v>
      </c>
      <c r="L80" s="53">
        <v>52</v>
      </c>
      <c r="M80" s="53"/>
      <c r="N80" s="53"/>
      <c r="O80" s="53"/>
      <c r="P80" s="53"/>
      <c r="Q80" s="53"/>
      <c r="R80" s="53"/>
      <c r="S80" s="52"/>
      <c r="T80" s="53"/>
      <c r="U80" s="53"/>
      <c r="V80" s="53"/>
      <c r="W80" s="53"/>
      <c r="X80" s="53"/>
      <c r="Y80" s="53"/>
      <c r="Z80" s="53">
        <v>28</v>
      </c>
      <c r="AA80" s="53">
        <v>24</v>
      </c>
      <c r="AB80" s="53">
        <v>52</v>
      </c>
      <c r="AC80" s="16" t="s">
        <v>914</v>
      </c>
      <c r="AD80" s="16" t="s">
        <v>915</v>
      </c>
      <c r="AE80" s="53"/>
    </row>
    <row r="81" spans="1:31" s="24" customFormat="1" ht="60" customHeight="1" x14ac:dyDescent="0.25">
      <c r="A81" s="98"/>
      <c r="B81" s="98"/>
      <c r="C81" s="99"/>
      <c r="D81" s="53"/>
      <c r="E81" s="64" t="s">
        <v>916</v>
      </c>
      <c r="F81" s="64" t="s">
        <v>916</v>
      </c>
      <c r="G81" s="52" t="s">
        <v>656</v>
      </c>
      <c r="H81" s="64">
        <v>21389040238</v>
      </c>
      <c r="I81" s="53"/>
      <c r="J81" s="53"/>
      <c r="K81" s="65">
        <v>47</v>
      </c>
      <c r="L81" s="53">
        <v>26</v>
      </c>
      <c r="M81" s="53"/>
      <c r="N81" s="53"/>
      <c r="O81" s="53"/>
      <c r="P81" s="53"/>
      <c r="Q81" s="53"/>
      <c r="R81" s="53"/>
      <c r="S81" s="53"/>
      <c r="T81" s="53"/>
      <c r="U81" s="53"/>
      <c r="V81" s="53"/>
      <c r="W81" s="53"/>
      <c r="X81" s="53"/>
      <c r="Y81" s="53"/>
      <c r="Z81" s="53">
        <v>11</v>
      </c>
      <c r="AA81" s="53">
        <v>15</v>
      </c>
      <c r="AB81" s="53">
        <v>26</v>
      </c>
      <c r="AC81" s="16" t="s">
        <v>917</v>
      </c>
      <c r="AD81" s="16" t="s">
        <v>912</v>
      </c>
      <c r="AE81" s="53"/>
    </row>
    <row r="82" spans="1:31" s="24" customFormat="1" ht="60" customHeight="1" x14ac:dyDescent="0.25">
      <c r="A82" s="53">
        <v>40</v>
      </c>
      <c r="B82" s="69" t="s">
        <v>140</v>
      </c>
      <c r="C82" s="69" t="s">
        <v>73</v>
      </c>
      <c r="D82" s="69"/>
      <c r="E82" s="69"/>
      <c r="F82" s="75"/>
      <c r="G82" s="75"/>
      <c r="H82" s="76"/>
      <c r="I82" s="76"/>
      <c r="J82" s="76"/>
      <c r="K82" s="69"/>
      <c r="L82" s="69"/>
      <c r="M82" s="69"/>
      <c r="N82" s="69"/>
      <c r="O82" s="69"/>
      <c r="P82" s="69"/>
      <c r="Q82" s="69"/>
      <c r="R82" s="69"/>
      <c r="S82" s="69"/>
      <c r="T82" s="69"/>
      <c r="U82" s="69"/>
      <c r="V82" s="69"/>
      <c r="W82" s="69"/>
      <c r="X82" s="69"/>
      <c r="Y82" s="69"/>
      <c r="Z82" s="76"/>
      <c r="AA82" s="76"/>
      <c r="AB82" s="72"/>
      <c r="AC82" s="76"/>
      <c r="AD82" s="76"/>
      <c r="AE82" s="53"/>
    </row>
    <row r="83" spans="1:31" s="24" customFormat="1" ht="60" customHeight="1" x14ac:dyDescent="0.25">
      <c r="A83" s="94">
        <v>41</v>
      </c>
      <c r="B83" s="94" t="s">
        <v>141</v>
      </c>
      <c r="C83" s="96" t="s">
        <v>74</v>
      </c>
      <c r="D83" s="53"/>
      <c r="E83" s="66" t="s">
        <v>858</v>
      </c>
      <c r="F83" s="67" t="s">
        <v>858</v>
      </c>
      <c r="G83" s="52" t="s">
        <v>656</v>
      </c>
      <c r="H83" s="67">
        <v>21389040313</v>
      </c>
      <c r="I83" s="58"/>
      <c r="J83" s="57"/>
      <c r="K83" s="65">
        <v>27.5</v>
      </c>
      <c r="L83" s="52">
        <v>55</v>
      </c>
      <c r="M83" s="57"/>
      <c r="N83" s="57"/>
      <c r="O83" s="57"/>
      <c r="P83" s="57"/>
      <c r="Q83" s="57"/>
      <c r="R83" s="57"/>
      <c r="S83" s="57"/>
      <c r="T83" s="57"/>
      <c r="U83" s="57"/>
      <c r="V83" s="57"/>
      <c r="W83" s="57"/>
      <c r="X83" s="57"/>
      <c r="Y83" s="57"/>
      <c r="Z83" s="53">
        <v>30</v>
      </c>
      <c r="AA83" s="53">
        <v>25</v>
      </c>
      <c r="AB83" s="53">
        <v>55</v>
      </c>
      <c r="AC83" s="16" t="s">
        <v>859</v>
      </c>
      <c r="AD83" s="16" t="s">
        <v>860</v>
      </c>
      <c r="AE83" s="53"/>
    </row>
    <row r="84" spans="1:31" s="24" customFormat="1" ht="60" customHeight="1" x14ac:dyDescent="0.25">
      <c r="A84" s="95"/>
      <c r="B84" s="95"/>
      <c r="C84" s="97"/>
      <c r="D84" s="53"/>
      <c r="E84" s="66" t="s">
        <v>861</v>
      </c>
      <c r="F84" s="67" t="s">
        <v>861</v>
      </c>
      <c r="G84" s="52" t="s">
        <v>656</v>
      </c>
      <c r="H84" s="67">
        <v>21389040324</v>
      </c>
      <c r="I84" s="53"/>
      <c r="J84" s="53"/>
      <c r="K84" s="65">
        <v>31.5</v>
      </c>
      <c r="L84" s="53">
        <v>15</v>
      </c>
      <c r="M84" s="53"/>
      <c r="N84" s="53"/>
      <c r="O84" s="53"/>
      <c r="P84" s="53"/>
      <c r="Q84" s="53"/>
      <c r="R84" s="53"/>
      <c r="S84" s="53"/>
      <c r="T84" s="53"/>
      <c r="U84" s="53"/>
      <c r="V84" s="53"/>
      <c r="W84" s="53"/>
      <c r="X84" s="53"/>
      <c r="Y84" s="53"/>
      <c r="Z84" s="53">
        <v>11</v>
      </c>
      <c r="AA84" s="53">
        <v>7</v>
      </c>
      <c r="AB84" s="53">
        <v>18</v>
      </c>
      <c r="AC84" s="16" t="s">
        <v>862</v>
      </c>
      <c r="AD84" s="16" t="s">
        <v>863</v>
      </c>
      <c r="AE84" s="53"/>
    </row>
    <row r="85" spans="1:31" s="24" customFormat="1" ht="60" customHeight="1" x14ac:dyDescent="0.25">
      <c r="A85" s="53">
        <v>42</v>
      </c>
      <c r="B85" s="79" t="s">
        <v>142</v>
      </c>
      <c r="C85" s="78" t="s">
        <v>66</v>
      </c>
      <c r="D85" s="78" t="s">
        <v>1014</v>
      </c>
      <c r="E85" s="79"/>
      <c r="F85" s="80"/>
      <c r="G85" s="80"/>
      <c r="H85" s="81"/>
      <c r="I85" s="81"/>
      <c r="J85" s="81"/>
      <c r="K85" s="79"/>
      <c r="L85" s="79"/>
      <c r="M85" s="79"/>
      <c r="N85" s="79"/>
      <c r="O85" s="79"/>
      <c r="P85" s="79"/>
      <c r="Q85" s="79"/>
      <c r="R85" s="79"/>
      <c r="S85" s="79"/>
      <c r="T85" s="79"/>
      <c r="U85" s="79"/>
      <c r="V85" s="79"/>
      <c r="W85" s="79"/>
      <c r="X85" s="79"/>
      <c r="Y85" s="79"/>
      <c r="Z85" s="81"/>
      <c r="AA85" s="81"/>
      <c r="AB85" s="82">
        <f t="shared" si="0"/>
        <v>0</v>
      </c>
      <c r="AC85" s="81"/>
      <c r="AD85" s="81"/>
      <c r="AE85" s="53"/>
    </row>
    <row r="86" spans="1:31" s="24" customFormat="1" ht="60" customHeight="1" x14ac:dyDescent="0.25">
      <c r="A86" s="94">
        <v>43</v>
      </c>
      <c r="B86" s="94" t="s">
        <v>143</v>
      </c>
      <c r="C86" s="96" t="s">
        <v>68</v>
      </c>
      <c r="D86" s="53"/>
      <c r="E86" s="66" t="s">
        <v>1009</v>
      </c>
      <c r="F86" s="67" t="s">
        <v>864</v>
      </c>
      <c r="G86" s="52" t="s">
        <v>656</v>
      </c>
      <c r="H86" s="67">
        <v>21389040315</v>
      </c>
      <c r="I86" s="53"/>
      <c r="J86" s="53"/>
      <c r="K86" s="65">
        <v>28</v>
      </c>
      <c r="L86" s="53">
        <v>28</v>
      </c>
      <c r="M86" s="53"/>
      <c r="N86" s="53"/>
      <c r="O86" s="53"/>
      <c r="P86" s="53"/>
      <c r="Q86" s="53"/>
      <c r="R86" s="53"/>
      <c r="S86" s="53"/>
      <c r="T86" s="53"/>
      <c r="U86" s="53"/>
      <c r="V86" s="53"/>
      <c r="W86" s="53"/>
      <c r="X86" s="53"/>
      <c r="Y86" s="53"/>
      <c r="Z86" s="53">
        <v>18</v>
      </c>
      <c r="AA86" s="53">
        <v>10</v>
      </c>
      <c r="AB86" s="53">
        <v>28</v>
      </c>
      <c r="AC86" s="15" t="s">
        <v>865</v>
      </c>
      <c r="AD86" s="15" t="s">
        <v>866</v>
      </c>
      <c r="AE86" s="53"/>
    </row>
    <row r="87" spans="1:31" s="24" customFormat="1" ht="60" customHeight="1" x14ac:dyDescent="0.25">
      <c r="A87" s="95"/>
      <c r="B87" s="95"/>
      <c r="C87" s="97"/>
      <c r="D87" s="53"/>
      <c r="E87" s="66" t="s">
        <v>867</v>
      </c>
      <c r="F87" s="67" t="s">
        <v>867</v>
      </c>
      <c r="G87" s="52" t="s">
        <v>656</v>
      </c>
      <c r="H87" s="67">
        <v>21389040330</v>
      </c>
      <c r="I87" s="53"/>
      <c r="J87" s="53"/>
      <c r="K87" s="65">
        <v>29</v>
      </c>
      <c r="L87" s="53">
        <v>17</v>
      </c>
      <c r="M87" s="53"/>
      <c r="N87" s="53"/>
      <c r="O87" s="53"/>
      <c r="P87" s="53"/>
      <c r="Q87" s="53"/>
      <c r="R87" s="53"/>
      <c r="S87" s="53"/>
      <c r="T87" s="53"/>
      <c r="U87" s="53"/>
      <c r="V87" s="53"/>
      <c r="W87" s="53"/>
      <c r="X87" s="53"/>
      <c r="Y87" s="53"/>
      <c r="Z87" s="53">
        <v>10</v>
      </c>
      <c r="AA87" s="53">
        <v>7</v>
      </c>
      <c r="AB87" s="53">
        <v>17</v>
      </c>
      <c r="AC87" s="16" t="s">
        <v>868</v>
      </c>
      <c r="AD87" s="15" t="s">
        <v>866</v>
      </c>
      <c r="AE87" s="53"/>
    </row>
    <row r="88" spans="1:31" s="24" customFormat="1" ht="60" customHeight="1" x14ac:dyDescent="0.25">
      <c r="A88" s="95"/>
      <c r="B88" s="95"/>
      <c r="C88" s="97"/>
      <c r="D88" s="53"/>
      <c r="E88" s="66" t="s">
        <v>1009</v>
      </c>
      <c r="F88" s="66" t="s">
        <v>869</v>
      </c>
      <c r="G88" s="52" t="s">
        <v>656</v>
      </c>
      <c r="H88" s="66">
        <v>21389040328</v>
      </c>
      <c r="I88" s="53"/>
      <c r="J88" s="53"/>
      <c r="K88" s="65">
        <v>28</v>
      </c>
      <c r="L88" s="53">
        <v>26</v>
      </c>
      <c r="M88" s="53"/>
      <c r="N88" s="53"/>
      <c r="O88" s="53"/>
      <c r="P88" s="53"/>
      <c r="Q88" s="53"/>
      <c r="R88" s="53"/>
      <c r="S88" s="53"/>
      <c r="T88" s="53"/>
      <c r="U88" s="53"/>
      <c r="V88" s="53"/>
      <c r="W88" s="53"/>
      <c r="X88" s="53"/>
      <c r="Y88" s="53"/>
      <c r="Z88" s="53">
        <v>16</v>
      </c>
      <c r="AA88" s="53">
        <v>10</v>
      </c>
      <c r="AB88" s="53">
        <v>26</v>
      </c>
      <c r="AC88" s="16" t="s">
        <v>870</v>
      </c>
      <c r="AD88" s="15" t="s">
        <v>866</v>
      </c>
      <c r="AE88" s="53"/>
    </row>
    <row r="89" spans="1:31" s="24" customFormat="1" ht="60" customHeight="1" x14ac:dyDescent="0.25">
      <c r="A89" s="98"/>
      <c r="B89" s="98"/>
      <c r="C89" s="99"/>
      <c r="D89" s="53"/>
      <c r="E89" s="66" t="s">
        <v>871</v>
      </c>
      <c r="F89" s="67" t="s">
        <v>871</v>
      </c>
      <c r="G89" s="52" t="s">
        <v>656</v>
      </c>
      <c r="H89" s="67">
        <v>21389040316</v>
      </c>
      <c r="I89" s="53"/>
      <c r="J89" s="53"/>
      <c r="K89" s="65">
        <v>31</v>
      </c>
      <c r="L89" s="53">
        <v>21</v>
      </c>
      <c r="M89" s="53"/>
      <c r="N89" s="53"/>
      <c r="O89" s="53"/>
      <c r="P89" s="53"/>
      <c r="Q89" s="53"/>
      <c r="R89" s="53"/>
      <c r="S89" s="53"/>
      <c r="T89" s="53"/>
      <c r="U89" s="53"/>
      <c r="V89" s="53"/>
      <c r="W89" s="53"/>
      <c r="X89" s="53"/>
      <c r="Y89" s="53"/>
      <c r="Z89" s="53">
        <v>6</v>
      </c>
      <c r="AA89" s="53">
        <v>15</v>
      </c>
      <c r="AB89" s="53">
        <v>21</v>
      </c>
      <c r="AC89" s="16" t="s">
        <v>872</v>
      </c>
      <c r="AD89" s="51" t="s">
        <v>873</v>
      </c>
      <c r="AE89" s="53"/>
    </row>
    <row r="90" spans="1:31" s="24" customFormat="1" ht="60" customHeight="1" x14ac:dyDescent="0.25">
      <c r="A90" s="94">
        <v>44</v>
      </c>
      <c r="B90" s="94" t="s">
        <v>144</v>
      </c>
      <c r="C90" s="96" t="s">
        <v>70</v>
      </c>
      <c r="D90" s="53"/>
      <c r="E90" s="64" t="s">
        <v>839</v>
      </c>
      <c r="F90" s="64" t="s">
        <v>839</v>
      </c>
      <c r="G90" s="52" t="s">
        <v>656</v>
      </c>
      <c r="H90" s="64">
        <v>21389040709</v>
      </c>
      <c r="I90" s="15"/>
      <c r="J90" s="15"/>
      <c r="K90" s="65">
        <v>22</v>
      </c>
      <c r="L90" s="53">
        <v>15</v>
      </c>
      <c r="M90" s="53"/>
      <c r="N90" s="53"/>
      <c r="O90" s="53"/>
      <c r="P90" s="53"/>
      <c r="Q90" s="53"/>
      <c r="R90" s="53"/>
      <c r="S90" s="53"/>
      <c r="T90" s="53"/>
      <c r="U90" s="53"/>
      <c r="V90" s="53"/>
      <c r="W90" s="53"/>
      <c r="X90" s="53"/>
      <c r="Y90" s="53"/>
      <c r="Z90" s="53">
        <v>11</v>
      </c>
      <c r="AA90" s="53">
        <v>4</v>
      </c>
      <c r="AB90" s="53">
        <v>15</v>
      </c>
      <c r="AC90" s="16" t="s">
        <v>840</v>
      </c>
      <c r="AD90" s="16" t="s">
        <v>841</v>
      </c>
      <c r="AE90" s="53"/>
    </row>
    <row r="91" spans="1:31" s="24" customFormat="1" ht="60" customHeight="1" x14ac:dyDescent="0.25">
      <c r="A91" s="95"/>
      <c r="B91" s="95"/>
      <c r="C91" s="97"/>
      <c r="D91" s="53"/>
      <c r="E91" s="64" t="s">
        <v>1006</v>
      </c>
      <c r="F91" s="64" t="s">
        <v>549</v>
      </c>
      <c r="G91" s="52" t="s">
        <v>656</v>
      </c>
      <c r="H91" s="64">
        <v>21389040109</v>
      </c>
      <c r="I91" s="15"/>
      <c r="J91" s="53"/>
      <c r="K91" s="65">
        <v>4</v>
      </c>
      <c r="L91" s="53">
        <v>25</v>
      </c>
      <c r="M91" s="53"/>
      <c r="N91" s="53"/>
      <c r="O91" s="53"/>
      <c r="P91" s="53"/>
      <c r="Q91" s="53"/>
      <c r="R91" s="53"/>
      <c r="S91" s="53"/>
      <c r="T91" s="53"/>
      <c r="U91" s="53"/>
      <c r="V91" s="53"/>
      <c r="W91" s="53"/>
      <c r="X91" s="53"/>
      <c r="Y91" s="53"/>
      <c r="Z91" s="53">
        <v>13</v>
      </c>
      <c r="AA91" s="53">
        <v>12</v>
      </c>
      <c r="AB91" s="53">
        <v>25</v>
      </c>
      <c r="AC91" s="15" t="s">
        <v>842</v>
      </c>
      <c r="AD91" s="15" t="s">
        <v>843</v>
      </c>
      <c r="AE91" s="53"/>
    </row>
    <row r="92" spans="1:31" s="24" customFormat="1" ht="60" customHeight="1" x14ac:dyDescent="0.25">
      <c r="A92" s="95"/>
      <c r="B92" s="95"/>
      <c r="C92" s="97"/>
      <c r="D92" s="53"/>
      <c r="E92" s="64" t="s">
        <v>537</v>
      </c>
      <c r="F92" s="64" t="s">
        <v>537</v>
      </c>
      <c r="G92" s="52" t="s">
        <v>656</v>
      </c>
      <c r="H92" s="64">
        <v>21389040719</v>
      </c>
      <c r="I92" s="53"/>
      <c r="J92" s="53"/>
      <c r="K92" s="65">
        <v>21.5</v>
      </c>
      <c r="L92" s="53">
        <v>26</v>
      </c>
      <c r="M92" s="53"/>
      <c r="N92" s="53"/>
      <c r="O92" s="53"/>
      <c r="P92" s="53"/>
      <c r="Q92" s="53"/>
      <c r="R92" s="53"/>
      <c r="S92" s="53"/>
      <c r="T92" s="53"/>
      <c r="U92" s="53"/>
      <c r="V92" s="53"/>
      <c r="W92" s="53"/>
      <c r="X92" s="53"/>
      <c r="Y92" s="53"/>
      <c r="Z92" s="53">
        <v>15</v>
      </c>
      <c r="AA92" s="53">
        <v>11</v>
      </c>
      <c r="AB92" s="53">
        <v>26</v>
      </c>
      <c r="AC92" s="15" t="s">
        <v>844</v>
      </c>
      <c r="AD92" s="15" t="s">
        <v>845</v>
      </c>
      <c r="AE92" s="53"/>
    </row>
    <row r="93" spans="1:31" s="24" customFormat="1" ht="60" customHeight="1" x14ac:dyDescent="0.25">
      <c r="A93" s="95"/>
      <c r="B93" s="95"/>
      <c r="C93" s="97"/>
      <c r="D93" s="53"/>
      <c r="E93" s="64" t="s">
        <v>846</v>
      </c>
      <c r="F93" s="64" t="s">
        <v>846</v>
      </c>
      <c r="G93" s="52" t="s">
        <v>656</v>
      </c>
      <c r="H93" s="64">
        <v>21389040718</v>
      </c>
      <c r="I93" s="57"/>
      <c r="J93" s="57"/>
      <c r="K93" s="65">
        <v>20</v>
      </c>
      <c r="L93" s="52">
        <v>17</v>
      </c>
      <c r="M93" s="57"/>
      <c r="N93" s="57"/>
      <c r="O93" s="57"/>
      <c r="P93" s="57"/>
      <c r="Q93" s="57"/>
      <c r="R93" s="57"/>
      <c r="S93" s="57"/>
      <c r="T93" s="57"/>
      <c r="U93" s="57"/>
      <c r="V93" s="57"/>
      <c r="W93" s="57"/>
      <c r="X93" s="57"/>
      <c r="Y93" s="57"/>
      <c r="Z93" s="53">
        <v>10</v>
      </c>
      <c r="AA93" s="53">
        <v>7</v>
      </c>
      <c r="AB93" s="53">
        <v>17</v>
      </c>
      <c r="AC93" s="16" t="s">
        <v>847</v>
      </c>
      <c r="AD93" s="16" t="s">
        <v>848</v>
      </c>
      <c r="AE93" s="53"/>
    </row>
    <row r="94" spans="1:31" s="24" customFormat="1" ht="60" customHeight="1" x14ac:dyDescent="0.25">
      <c r="A94" s="98"/>
      <c r="B94" s="98"/>
      <c r="C94" s="99"/>
      <c r="D94" s="53"/>
      <c r="E94" s="64" t="s">
        <v>849</v>
      </c>
      <c r="F94" s="64" t="s">
        <v>849</v>
      </c>
      <c r="G94" s="52" t="s">
        <v>656</v>
      </c>
      <c r="H94" s="64">
        <v>21389040727</v>
      </c>
      <c r="I94" s="58"/>
      <c r="J94" s="58"/>
      <c r="K94" s="65">
        <v>19</v>
      </c>
      <c r="L94" s="52">
        <v>11</v>
      </c>
      <c r="M94" s="57"/>
      <c r="N94" s="57"/>
      <c r="O94" s="57"/>
      <c r="P94" s="57"/>
      <c r="Q94" s="57"/>
      <c r="R94" s="57"/>
      <c r="S94" s="57"/>
      <c r="T94" s="57"/>
      <c r="U94" s="57"/>
      <c r="V94" s="57"/>
      <c r="W94" s="57"/>
      <c r="X94" s="57"/>
      <c r="Y94" s="57"/>
      <c r="Z94" s="53">
        <v>6</v>
      </c>
      <c r="AA94" s="53">
        <v>5</v>
      </c>
      <c r="AB94" s="53">
        <v>11</v>
      </c>
      <c r="AC94" s="16" t="s">
        <v>850</v>
      </c>
      <c r="AD94" s="16" t="s">
        <v>848</v>
      </c>
      <c r="AE94" s="53"/>
    </row>
    <row r="95" spans="1:31" s="24" customFormat="1" ht="60" customHeight="1" x14ac:dyDescent="0.25">
      <c r="A95" s="94">
        <v>45</v>
      </c>
      <c r="B95" s="94" t="s">
        <v>145</v>
      </c>
      <c r="C95" s="96" t="s">
        <v>71</v>
      </c>
      <c r="D95" s="53"/>
      <c r="E95" s="64" t="s">
        <v>563</v>
      </c>
      <c r="F95" s="64" t="s">
        <v>769</v>
      </c>
      <c r="G95" s="52" t="s">
        <v>656</v>
      </c>
      <c r="H95" s="64">
        <v>21389040107</v>
      </c>
      <c r="I95" s="53"/>
      <c r="J95" s="53"/>
      <c r="K95" s="65">
        <v>5</v>
      </c>
      <c r="L95" s="53">
        <v>30</v>
      </c>
      <c r="M95" s="53"/>
      <c r="N95" s="53"/>
      <c r="O95" s="53"/>
      <c r="P95" s="53"/>
      <c r="Q95" s="53"/>
      <c r="R95" s="53"/>
      <c r="S95" s="53"/>
      <c r="T95" s="53"/>
      <c r="U95" s="53"/>
      <c r="V95" s="53"/>
      <c r="W95" s="53"/>
      <c r="X95" s="53"/>
      <c r="Y95" s="53"/>
      <c r="Z95" s="53">
        <v>16</v>
      </c>
      <c r="AA95" s="53">
        <v>14</v>
      </c>
      <c r="AB95" s="53">
        <v>30</v>
      </c>
      <c r="AC95" s="16" t="s">
        <v>770</v>
      </c>
      <c r="AD95" s="16" t="s">
        <v>771</v>
      </c>
      <c r="AE95" s="53"/>
    </row>
    <row r="96" spans="1:31" s="24" customFormat="1" ht="60" customHeight="1" x14ac:dyDescent="0.25">
      <c r="A96" s="95"/>
      <c r="B96" s="95"/>
      <c r="C96" s="97"/>
      <c r="D96" s="53"/>
      <c r="E96" s="64" t="s">
        <v>563</v>
      </c>
      <c r="F96" s="64" t="s">
        <v>772</v>
      </c>
      <c r="G96" s="52" t="s">
        <v>656</v>
      </c>
      <c r="H96" s="64">
        <v>21389040108</v>
      </c>
      <c r="I96" s="53"/>
      <c r="J96" s="53"/>
      <c r="K96" s="65">
        <v>5</v>
      </c>
      <c r="L96" s="53">
        <v>29</v>
      </c>
      <c r="M96" s="53"/>
      <c r="N96" s="53"/>
      <c r="O96" s="53"/>
      <c r="P96" s="53"/>
      <c r="Q96" s="53"/>
      <c r="R96" s="53"/>
      <c r="S96" s="53"/>
      <c r="T96" s="53"/>
      <c r="U96" s="53"/>
      <c r="V96" s="53"/>
      <c r="W96" s="53"/>
      <c r="X96" s="53"/>
      <c r="Y96" s="53"/>
      <c r="Z96" s="53">
        <v>10</v>
      </c>
      <c r="AA96" s="53">
        <v>19</v>
      </c>
      <c r="AB96" s="53">
        <v>29</v>
      </c>
      <c r="AC96" s="16" t="s">
        <v>773</v>
      </c>
      <c r="AD96" s="16" t="s">
        <v>774</v>
      </c>
      <c r="AE96" s="53"/>
    </row>
    <row r="97" spans="1:31" s="24" customFormat="1" ht="60" customHeight="1" x14ac:dyDescent="0.25">
      <c r="A97" s="98"/>
      <c r="B97" s="98"/>
      <c r="C97" s="99"/>
      <c r="D97" s="53"/>
      <c r="E97" s="64" t="s">
        <v>563</v>
      </c>
      <c r="F97" s="64" t="s">
        <v>775</v>
      </c>
      <c r="G97" s="52" t="s">
        <v>656</v>
      </c>
      <c r="H97" s="64">
        <v>21389040127</v>
      </c>
      <c r="I97" s="53"/>
      <c r="J97" s="53"/>
      <c r="K97" s="65">
        <v>5</v>
      </c>
      <c r="L97" s="53">
        <v>19</v>
      </c>
      <c r="M97" s="53"/>
      <c r="N97" s="53"/>
      <c r="O97" s="53"/>
      <c r="P97" s="53"/>
      <c r="Q97" s="53"/>
      <c r="R97" s="53"/>
      <c r="S97" s="53"/>
      <c r="T97" s="53"/>
      <c r="U97" s="53"/>
      <c r="V97" s="53"/>
      <c r="W97" s="53"/>
      <c r="X97" s="53"/>
      <c r="Y97" s="53"/>
      <c r="Z97" s="53">
        <v>9</v>
      </c>
      <c r="AA97" s="53">
        <v>10</v>
      </c>
      <c r="AB97" s="53">
        <v>19</v>
      </c>
      <c r="AC97" s="16" t="s">
        <v>776</v>
      </c>
      <c r="AD97" s="16" t="s">
        <v>771</v>
      </c>
      <c r="AE97" s="53"/>
    </row>
    <row r="98" spans="1:31" s="24" customFormat="1" ht="60" customHeight="1" x14ac:dyDescent="0.25">
      <c r="A98" s="53">
        <v>46</v>
      </c>
      <c r="B98" s="69" t="s">
        <v>146</v>
      </c>
      <c r="C98" s="68" t="s">
        <v>72</v>
      </c>
      <c r="D98" s="69" t="s">
        <v>78</v>
      </c>
      <c r="E98" s="69"/>
      <c r="F98" s="75"/>
      <c r="G98" s="75"/>
      <c r="H98" s="76"/>
      <c r="I98" s="76"/>
      <c r="J98" s="76"/>
      <c r="K98" s="69"/>
      <c r="L98" s="69"/>
      <c r="M98" s="69"/>
      <c r="N98" s="69"/>
      <c r="O98" s="69"/>
      <c r="P98" s="69"/>
      <c r="Q98" s="69"/>
      <c r="R98" s="69"/>
      <c r="S98" s="69"/>
      <c r="T98" s="69"/>
      <c r="U98" s="69"/>
      <c r="V98" s="69"/>
      <c r="W98" s="69"/>
      <c r="X98" s="69"/>
      <c r="Y98" s="69"/>
      <c r="Z98" s="76"/>
      <c r="AA98" s="76"/>
      <c r="AB98" s="72"/>
      <c r="AC98" s="76"/>
      <c r="AD98" s="76"/>
      <c r="AE98" s="53"/>
    </row>
    <row r="99" spans="1:31" s="24" customFormat="1" ht="60" customHeight="1" x14ac:dyDescent="0.25">
      <c r="A99" s="53">
        <v>47</v>
      </c>
      <c r="B99" s="69" t="s">
        <v>147</v>
      </c>
      <c r="C99" s="69" t="s">
        <v>73</v>
      </c>
      <c r="D99" s="69"/>
      <c r="E99" s="69"/>
      <c r="F99" s="75"/>
      <c r="G99" s="75"/>
      <c r="H99" s="76"/>
      <c r="I99" s="76"/>
      <c r="J99" s="76"/>
      <c r="K99" s="69"/>
      <c r="L99" s="69"/>
      <c r="M99" s="69"/>
      <c r="N99" s="69"/>
      <c r="O99" s="69"/>
      <c r="P99" s="69"/>
      <c r="Q99" s="69"/>
      <c r="R99" s="69"/>
      <c r="S99" s="69"/>
      <c r="T99" s="69"/>
      <c r="U99" s="69"/>
      <c r="V99" s="69"/>
      <c r="W99" s="69"/>
      <c r="X99" s="69"/>
      <c r="Y99" s="69"/>
      <c r="Z99" s="76"/>
      <c r="AA99" s="76"/>
      <c r="AB99" s="72"/>
      <c r="AC99" s="76"/>
      <c r="AD99" s="76"/>
      <c r="AE99" s="53"/>
    </row>
    <row r="100" spans="1:31" s="24" customFormat="1" ht="60" customHeight="1" x14ac:dyDescent="0.25">
      <c r="A100" s="94">
        <v>48</v>
      </c>
      <c r="B100" s="94" t="s">
        <v>148</v>
      </c>
      <c r="C100" s="96" t="s">
        <v>74</v>
      </c>
      <c r="D100" s="52"/>
      <c r="E100" s="64" t="s">
        <v>504</v>
      </c>
      <c r="F100" s="64" t="s">
        <v>777</v>
      </c>
      <c r="G100" s="52" t="s">
        <v>656</v>
      </c>
      <c r="H100" s="64">
        <v>21389040111</v>
      </c>
      <c r="I100" s="53"/>
      <c r="J100" s="53"/>
      <c r="K100" s="65">
        <v>12.5</v>
      </c>
      <c r="L100" s="53">
        <v>22</v>
      </c>
      <c r="M100" s="53"/>
      <c r="N100" s="53"/>
      <c r="O100" s="53"/>
      <c r="P100" s="53"/>
      <c r="Q100" s="53"/>
      <c r="R100" s="53"/>
      <c r="S100" s="53"/>
      <c r="T100" s="53"/>
      <c r="U100" s="53"/>
      <c r="V100" s="53"/>
      <c r="W100" s="53"/>
      <c r="X100" s="53"/>
      <c r="Y100" s="53"/>
      <c r="Z100" s="53">
        <v>10</v>
      </c>
      <c r="AA100" s="53">
        <v>12</v>
      </c>
      <c r="AB100" s="53">
        <v>22</v>
      </c>
      <c r="AC100" s="15" t="s">
        <v>778</v>
      </c>
      <c r="AD100" s="15" t="s">
        <v>779</v>
      </c>
      <c r="AE100" s="53"/>
    </row>
    <row r="101" spans="1:31" s="24" customFormat="1" ht="60" customHeight="1" x14ac:dyDescent="0.25">
      <c r="A101" s="95"/>
      <c r="B101" s="95"/>
      <c r="C101" s="97"/>
      <c r="D101" s="52"/>
      <c r="E101" s="64" t="s">
        <v>504</v>
      </c>
      <c r="F101" s="64" t="s">
        <v>780</v>
      </c>
      <c r="G101" s="52" t="s">
        <v>656</v>
      </c>
      <c r="H101" s="64">
        <v>21389040129</v>
      </c>
      <c r="I101" s="53"/>
      <c r="J101" s="53"/>
      <c r="K101" s="65">
        <v>12.5</v>
      </c>
      <c r="L101" s="53">
        <v>8</v>
      </c>
      <c r="M101" s="53"/>
      <c r="N101" s="53"/>
      <c r="O101" s="53"/>
      <c r="P101" s="53"/>
      <c r="Q101" s="53"/>
      <c r="R101" s="53"/>
      <c r="S101" s="53"/>
      <c r="T101" s="53"/>
      <c r="U101" s="53"/>
      <c r="V101" s="53"/>
      <c r="W101" s="53"/>
      <c r="X101" s="53"/>
      <c r="Y101" s="53"/>
      <c r="Z101" s="53">
        <v>5</v>
      </c>
      <c r="AA101" s="53">
        <v>3</v>
      </c>
      <c r="AB101" s="53">
        <v>8</v>
      </c>
      <c r="AC101" s="16" t="s">
        <v>781</v>
      </c>
      <c r="AD101" s="15" t="s">
        <v>779</v>
      </c>
      <c r="AE101" s="53"/>
    </row>
    <row r="102" spans="1:31" s="24" customFormat="1" ht="60" customHeight="1" x14ac:dyDescent="0.25">
      <c r="A102" s="98"/>
      <c r="B102" s="98"/>
      <c r="C102" s="99"/>
      <c r="D102" s="52"/>
      <c r="E102" s="64" t="s">
        <v>782</v>
      </c>
      <c r="F102" s="64" t="s">
        <v>782</v>
      </c>
      <c r="G102" s="52" t="s">
        <v>656</v>
      </c>
      <c r="H102" s="64">
        <v>21389040115</v>
      </c>
      <c r="I102" s="53"/>
      <c r="J102" s="53"/>
      <c r="K102" s="65">
        <v>13</v>
      </c>
      <c r="L102" s="53">
        <v>42</v>
      </c>
      <c r="M102" s="53"/>
      <c r="N102" s="53"/>
      <c r="O102" s="53"/>
      <c r="P102" s="53"/>
      <c r="Q102" s="53"/>
      <c r="R102" s="53"/>
      <c r="S102" s="53"/>
      <c r="T102" s="53"/>
      <c r="U102" s="53"/>
      <c r="V102" s="53"/>
      <c r="W102" s="53"/>
      <c r="X102" s="53"/>
      <c r="Y102" s="53"/>
      <c r="Z102" s="53">
        <v>17</v>
      </c>
      <c r="AA102" s="53">
        <v>25</v>
      </c>
      <c r="AB102" s="53">
        <v>42</v>
      </c>
      <c r="AC102" s="15" t="s">
        <v>783</v>
      </c>
      <c r="AD102" s="15" t="s">
        <v>784</v>
      </c>
      <c r="AE102" s="53"/>
    </row>
    <row r="103" spans="1:31" s="24" customFormat="1" ht="60" customHeight="1" x14ac:dyDescent="0.25">
      <c r="A103" s="53">
        <v>49</v>
      </c>
      <c r="B103" s="79" t="s">
        <v>149</v>
      </c>
      <c r="C103" s="78" t="s">
        <v>66</v>
      </c>
      <c r="D103" s="78" t="s">
        <v>1014</v>
      </c>
      <c r="E103" s="79"/>
      <c r="F103" s="80"/>
      <c r="G103" s="80"/>
      <c r="H103" s="81"/>
      <c r="I103" s="81"/>
      <c r="J103" s="81"/>
      <c r="K103" s="79"/>
      <c r="L103" s="79"/>
      <c r="M103" s="79"/>
      <c r="N103" s="79"/>
      <c r="O103" s="79"/>
      <c r="P103" s="79"/>
      <c r="Q103" s="79"/>
      <c r="R103" s="79"/>
      <c r="S103" s="79"/>
      <c r="T103" s="79"/>
      <c r="U103" s="79"/>
      <c r="V103" s="79"/>
      <c r="W103" s="79"/>
      <c r="X103" s="79"/>
      <c r="Y103" s="79"/>
      <c r="Z103" s="81"/>
      <c r="AA103" s="81"/>
      <c r="AB103" s="82">
        <f t="shared" ref="AB103" si="1">Z103+AA103</f>
        <v>0</v>
      </c>
      <c r="AC103" s="81"/>
      <c r="AD103" s="81"/>
      <c r="AE103" s="53"/>
    </row>
    <row r="104" spans="1:31" s="24" customFormat="1" ht="60" customHeight="1" x14ac:dyDescent="0.25">
      <c r="A104" s="53"/>
      <c r="B104" s="79"/>
      <c r="C104" s="78"/>
      <c r="D104" s="78"/>
      <c r="E104" s="79"/>
      <c r="F104" s="80"/>
      <c r="G104" s="80"/>
      <c r="H104" s="81"/>
      <c r="I104" s="81"/>
      <c r="J104" s="81"/>
      <c r="K104" s="79"/>
      <c r="L104" s="79"/>
      <c r="M104" s="79"/>
      <c r="N104" s="79"/>
      <c r="O104" s="79"/>
      <c r="P104" s="79"/>
      <c r="Q104" s="79"/>
      <c r="R104" s="79"/>
      <c r="S104" s="79"/>
      <c r="T104" s="79"/>
      <c r="U104" s="79"/>
      <c r="V104" s="79"/>
      <c r="W104" s="79"/>
      <c r="X104" s="79"/>
      <c r="Y104" s="79"/>
      <c r="Z104" s="81"/>
      <c r="AA104" s="81"/>
      <c r="AB104" s="82"/>
      <c r="AC104" s="81"/>
      <c r="AD104" s="81"/>
      <c r="AE104" s="53"/>
    </row>
    <row r="105" spans="1:31" s="24" customFormat="1" ht="60" customHeight="1" x14ac:dyDescent="0.25">
      <c r="A105" s="94">
        <v>50</v>
      </c>
      <c r="B105" s="94" t="s">
        <v>150</v>
      </c>
      <c r="C105" s="96" t="s">
        <v>68</v>
      </c>
      <c r="D105" s="53"/>
      <c r="E105" s="64" t="s">
        <v>525</v>
      </c>
      <c r="F105" s="64" t="s">
        <v>759</v>
      </c>
      <c r="G105" s="52" t="s">
        <v>656</v>
      </c>
      <c r="H105" s="64">
        <v>21389040105</v>
      </c>
      <c r="I105" s="53"/>
      <c r="J105" s="53"/>
      <c r="K105" s="65">
        <v>9</v>
      </c>
      <c r="L105" s="53">
        <v>23</v>
      </c>
      <c r="M105" s="53"/>
      <c r="N105" s="53"/>
      <c r="O105" s="53"/>
      <c r="P105" s="53"/>
      <c r="Q105" s="53"/>
      <c r="R105" s="53"/>
      <c r="S105" s="53"/>
      <c r="T105" s="53"/>
      <c r="U105" s="53"/>
      <c r="V105" s="53"/>
      <c r="W105" s="53"/>
      <c r="X105" s="53"/>
      <c r="Y105" s="53"/>
      <c r="Z105" s="53">
        <v>12</v>
      </c>
      <c r="AA105" s="53">
        <v>11</v>
      </c>
      <c r="AB105" s="53">
        <v>23</v>
      </c>
      <c r="AC105" s="16" t="s">
        <v>760</v>
      </c>
      <c r="AD105" s="16" t="s">
        <v>761</v>
      </c>
      <c r="AE105" s="53"/>
    </row>
    <row r="106" spans="1:31" s="24" customFormat="1" ht="60" customHeight="1" x14ac:dyDescent="0.25">
      <c r="A106" s="95"/>
      <c r="B106" s="95"/>
      <c r="C106" s="97"/>
      <c r="D106" s="53"/>
      <c r="E106" s="64" t="s">
        <v>525</v>
      </c>
      <c r="F106" s="65" t="s">
        <v>762</v>
      </c>
      <c r="G106" s="52" t="s">
        <v>656</v>
      </c>
      <c r="H106" s="64">
        <v>21389040125</v>
      </c>
      <c r="I106" s="53"/>
      <c r="J106" s="53"/>
      <c r="K106" s="65">
        <v>9</v>
      </c>
      <c r="L106" s="53">
        <v>17</v>
      </c>
      <c r="M106" s="53"/>
      <c r="N106" s="53"/>
      <c r="O106" s="53"/>
      <c r="P106" s="53"/>
      <c r="Q106" s="53"/>
      <c r="R106" s="53"/>
      <c r="S106" s="53"/>
      <c r="T106" s="53"/>
      <c r="U106" s="53"/>
      <c r="V106" s="53"/>
      <c r="W106" s="53"/>
      <c r="X106" s="53"/>
      <c r="Y106" s="53"/>
      <c r="Z106" s="53">
        <v>8</v>
      </c>
      <c r="AA106" s="53">
        <v>9</v>
      </c>
      <c r="AB106" s="53">
        <v>17</v>
      </c>
      <c r="AC106" s="16" t="s">
        <v>763</v>
      </c>
      <c r="AD106" s="16" t="s">
        <v>761</v>
      </c>
      <c r="AE106" s="53"/>
    </row>
    <row r="107" spans="1:31" s="24" customFormat="1" ht="60" customHeight="1" x14ac:dyDescent="0.25">
      <c r="A107" s="95"/>
      <c r="B107" s="95"/>
      <c r="C107" s="97"/>
      <c r="D107" s="53"/>
      <c r="E107" s="64" t="s">
        <v>525</v>
      </c>
      <c r="F107" s="64" t="s">
        <v>764</v>
      </c>
      <c r="G107" s="52" t="s">
        <v>656</v>
      </c>
      <c r="H107" s="64">
        <v>21389040106</v>
      </c>
      <c r="I107" s="53"/>
      <c r="J107" s="53"/>
      <c r="K107" s="65">
        <v>9</v>
      </c>
      <c r="L107" s="53">
        <v>18</v>
      </c>
      <c r="M107" s="53"/>
      <c r="N107" s="53"/>
      <c r="O107" s="53"/>
      <c r="P107" s="53"/>
      <c r="Q107" s="53"/>
      <c r="R107" s="53"/>
      <c r="S107" s="53"/>
      <c r="T107" s="53"/>
      <c r="U107" s="53"/>
      <c r="V107" s="53"/>
      <c r="W107" s="53"/>
      <c r="X107" s="53"/>
      <c r="Y107" s="53"/>
      <c r="Z107" s="53">
        <v>10</v>
      </c>
      <c r="AA107" s="53">
        <v>8</v>
      </c>
      <c r="AB107" s="53">
        <v>18</v>
      </c>
      <c r="AC107" s="15" t="s">
        <v>765</v>
      </c>
      <c r="AD107" s="15" t="s">
        <v>766</v>
      </c>
      <c r="AE107" s="53"/>
    </row>
    <row r="108" spans="1:31" s="24" customFormat="1" ht="60" customHeight="1" x14ac:dyDescent="0.25">
      <c r="A108" s="98"/>
      <c r="B108" s="98"/>
      <c r="C108" s="99"/>
      <c r="D108" s="53"/>
      <c r="E108" s="64" t="s">
        <v>525</v>
      </c>
      <c r="F108" s="65" t="s">
        <v>767</v>
      </c>
      <c r="G108" s="52" t="s">
        <v>656</v>
      </c>
      <c r="H108" s="64">
        <v>21389040126</v>
      </c>
      <c r="I108" s="53"/>
      <c r="J108" s="53"/>
      <c r="K108" s="65">
        <v>9</v>
      </c>
      <c r="L108" s="53">
        <v>8</v>
      </c>
      <c r="M108" s="53"/>
      <c r="N108" s="53"/>
      <c r="O108" s="53"/>
      <c r="P108" s="53"/>
      <c r="Q108" s="53"/>
      <c r="R108" s="53"/>
      <c r="S108" s="53"/>
      <c r="T108" s="53"/>
      <c r="U108" s="53"/>
      <c r="V108" s="53"/>
      <c r="W108" s="53"/>
      <c r="X108" s="53"/>
      <c r="Y108" s="53"/>
      <c r="Z108" s="53">
        <v>6</v>
      </c>
      <c r="AA108" s="53">
        <v>2</v>
      </c>
      <c r="AB108" s="53">
        <v>8</v>
      </c>
      <c r="AC108" s="16" t="s">
        <v>768</v>
      </c>
      <c r="AD108" s="16" t="s">
        <v>750</v>
      </c>
      <c r="AE108" s="53"/>
    </row>
    <row r="109" spans="1:31" s="24" customFormat="1" ht="60" customHeight="1" x14ac:dyDescent="0.25">
      <c r="A109" s="94">
        <v>51</v>
      </c>
      <c r="B109" s="94" t="s">
        <v>151</v>
      </c>
      <c r="C109" s="96" t="s">
        <v>70</v>
      </c>
      <c r="D109" s="53"/>
      <c r="E109" s="64" t="s">
        <v>501</v>
      </c>
      <c r="F109" s="64" t="s">
        <v>821</v>
      </c>
      <c r="G109" s="52" t="s">
        <v>656</v>
      </c>
      <c r="H109" s="64">
        <v>21389040701</v>
      </c>
      <c r="I109" s="53"/>
      <c r="J109" s="15"/>
      <c r="K109" s="65">
        <v>18</v>
      </c>
      <c r="L109" s="53">
        <v>33</v>
      </c>
      <c r="M109" s="53"/>
      <c r="N109" s="53"/>
      <c r="O109" s="53"/>
      <c r="P109" s="53"/>
      <c r="Q109" s="53"/>
      <c r="R109" s="53"/>
      <c r="S109" s="53"/>
      <c r="T109" s="53"/>
      <c r="U109" s="53"/>
      <c r="V109" s="53"/>
      <c r="W109" s="53"/>
      <c r="X109" s="53"/>
      <c r="Y109" s="53"/>
      <c r="Z109" s="53">
        <v>19</v>
      </c>
      <c r="AA109" s="53">
        <v>14</v>
      </c>
      <c r="AB109" s="53">
        <v>33</v>
      </c>
      <c r="AC109" s="16" t="s">
        <v>822</v>
      </c>
      <c r="AD109" s="16" t="s">
        <v>823</v>
      </c>
      <c r="AE109" s="53"/>
    </row>
    <row r="110" spans="1:31" s="24" customFormat="1" ht="60" customHeight="1" x14ac:dyDescent="0.25">
      <c r="A110" s="95"/>
      <c r="B110" s="95"/>
      <c r="C110" s="97"/>
      <c r="D110" s="53"/>
      <c r="E110" s="64" t="s">
        <v>501</v>
      </c>
      <c r="F110" s="64" t="s">
        <v>824</v>
      </c>
      <c r="G110" s="52" t="s">
        <v>656</v>
      </c>
      <c r="H110" s="64">
        <v>21389040711</v>
      </c>
      <c r="I110" s="53"/>
      <c r="J110" s="53"/>
      <c r="K110" s="65">
        <v>18</v>
      </c>
      <c r="L110" s="53">
        <v>20</v>
      </c>
      <c r="M110" s="53"/>
      <c r="N110" s="53"/>
      <c r="O110" s="53"/>
      <c r="P110" s="53"/>
      <c r="Q110" s="53"/>
      <c r="R110" s="53"/>
      <c r="S110" s="53"/>
      <c r="T110" s="53"/>
      <c r="U110" s="53"/>
      <c r="V110" s="53"/>
      <c r="W110" s="53"/>
      <c r="X110" s="53"/>
      <c r="Y110" s="53"/>
      <c r="Z110" s="53">
        <v>9</v>
      </c>
      <c r="AA110" s="53">
        <v>11</v>
      </c>
      <c r="AB110" s="53">
        <v>20</v>
      </c>
      <c r="AC110" s="16" t="s">
        <v>825</v>
      </c>
      <c r="AD110" s="16" t="s">
        <v>826</v>
      </c>
      <c r="AE110" s="53"/>
    </row>
    <row r="111" spans="1:31" s="24" customFormat="1" ht="60" customHeight="1" x14ac:dyDescent="0.25">
      <c r="A111" s="98"/>
      <c r="B111" s="98"/>
      <c r="C111" s="99"/>
      <c r="D111" s="53"/>
      <c r="E111" s="64" t="s">
        <v>501</v>
      </c>
      <c r="F111" s="64" t="s">
        <v>827</v>
      </c>
      <c r="G111" s="52" t="s">
        <v>656</v>
      </c>
      <c r="H111" s="64">
        <v>21389040728</v>
      </c>
      <c r="I111" s="53"/>
      <c r="J111" s="53"/>
      <c r="K111" s="65">
        <v>18</v>
      </c>
      <c r="L111" s="53">
        <v>10</v>
      </c>
      <c r="M111" s="53"/>
      <c r="N111" s="53"/>
      <c r="O111" s="53"/>
      <c r="P111" s="53"/>
      <c r="Q111" s="53"/>
      <c r="R111" s="53"/>
      <c r="S111" s="53"/>
      <c r="T111" s="53"/>
      <c r="U111" s="53"/>
      <c r="V111" s="53"/>
      <c r="W111" s="53"/>
      <c r="X111" s="53"/>
      <c r="Y111" s="53"/>
      <c r="Z111" s="53">
        <v>5</v>
      </c>
      <c r="AA111" s="53">
        <v>5</v>
      </c>
      <c r="AB111" s="53">
        <v>10</v>
      </c>
      <c r="AC111" s="16" t="s">
        <v>828</v>
      </c>
      <c r="AD111" s="16" t="s">
        <v>826</v>
      </c>
      <c r="AE111" s="53"/>
    </row>
    <row r="112" spans="1:31" s="24" customFormat="1" ht="60" customHeight="1" x14ac:dyDescent="0.25">
      <c r="A112" s="94">
        <v>52</v>
      </c>
      <c r="B112" s="94" t="s">
        <v>152</v>
      </c>
      <c r="C112" s="96" t="s">
        <v>71</v>
      </c>
      <c r="D112" s="53"/>
      <c r="E112" s="64" t="s">
        <v>851</v>
      </c>
      <c r="F112" s="64" t="s">
        <v>851</v>
      </c>
      <c r="G112" s="52" t="s">
        <v>656</v>
      </c>
      <c r="H112" s="64">
        <v>21389040706</v>
      </c>
      <c r="I112" s="53"/>
      <c r="J112" s="53"/>
      <c r="K112" s="65">
        <v>25</v>
      </c>
      <c r="L112" s="53">
        <v>44</v>
      </c>
      <c r="M112" s="53"/>
      <c r="N112" s="53"/>
      <c r="O112" s="53"/>
      <c r="P112" s="53"/>
      <c r="Q112" s="53"/>
      <c r="R112" s="53"/>
      <c r="S112" s="53"/>
      <c r="T112" s="53"/>
      <c r="U112" s="53"/>
      <c r="V112" s="53"/>
      <c r="W112" s="53"/>
      <c r="X112" s="53"/>
      <c r="Y112" s="53"/>
      <c r="Z112" s="53">
        <v>28</v>
      </c>
      <c r="AA112" s="53">
        <v>16</v>
      </c>
      <c r="AB112" s="53">
        <v>44</v>
      </c>
      <c r="AC112" s="16" t="s">
        <v>852</v>
      </c>
      <c r="AD112" s="16" t="s">
        <v>853</v>
      </c>
      <c r="AE112" s="53"/>
    </row>
    <row r="113" spans="1:31" s="24" customFormat="1" ht="60" customHeight="1" x14ac:dyDescent="0.25">
      <c r="A113" s="98"/>
      <c r="B113" s="98"/>
      <c r="C113" s="99"/>
      <c r="D113" s="53"/>
      <c r="E113" s="64" t="s">
        <v>854</v>
      </c>
      <c r="F113" s="64" t="s">
        <v>854</v>
      </c>
      <c r="G113" s="52" t="s">
        <v>656</v>
      </c>
      <c r="H113" s="64">
        <v>21389040725</v>
      </c>
      <c r="I113" s="15"/>
      <c r="J113" s="53"/>
      <c r="K113" s="65">
        <v>28</v>
      </c>
      <c r="L113" s="53">
        <v>10</v>
      </c>
      <c r="M113" s="53"/>
      <c r="N113" s="53"/>
      <c r="O113" s="53"/>
      <c r="P113" s="53"/>
      <c r="Q113" s="53"/>
      <c r="R113" s="53"/>
      <c r="S113" s="53"/>
      <c r="T113" s="53"/>
      <c r="U113" s="53"/>
      <c r="V113" s="53"/>
      <c r="W113" s="53"/>
      <c r="X113" s="53"/>
      <c r="Y113" s="53"/>
      <c r="Z113" s="53">
        <v>5</v>
      </c>
      <c r="AA113" s="53">
        <v>5</v>
      </c>
      <c r="AB113" s="53">
        <v>10</v>
      </c>
      <c r="AC113" s="16" t="s">
        <v>855</v>
      </c>
      <c r="AD113" s="16" t="s">
        <v>853</v>
      </c>
      <c r="AE113" s="53"/>
    </row>
    <row r="114" spans="1:31" s="24" customFormat="1" ht="60" customHeight="1" x14ac:dyDescent="0.25">
      <c r="A114" s="94">
        <v>53</v>
      </c>
      <c r="B114" s="94" t="s">
        <v>153</v>
      </c>
      <c r="C114" s="96" t="s">
        <v>72</v>
      </c>
      <c r="D114" s="53"/>
      <c r="E114" s="64" t="s">
        <v>1007</v>
      </c>
      <c r="F114" s="64" t="s">
        <v>1007</v>
      </c>
      <c r="G114" s="52" t="s">
        <v>656</v>
      </c>
      <c r="H114" s="64">
        <v>21389040721</v>
      </c>
      <c r="I114" s="15"/>
      <c r="J114" s="15"/>
      <c r="K114" s="65">
        <v>28</v>
      </c>
      <c r="L114" s="53">
        <v>35</v>
      </c>
      <c r="M114" s="53"/>
      <c r="N114" s="53"/>
      <c r="O114" s="53"/>
      <c r="P114" s="53"/>
      <c r="Q114" s="53"/>
      <c r="R114" s="53"/>
      <c r="S114" s="53"/>
      <c r="T114" s="53"/>
      <c r="U114" s="53"/>
      <c r="V114" s="53"/>
      <c r="W114" s="53"/>
      <c r="X114" s="53"/>
      <c r="Y114" s="53"/>
      <c r="Z114" s="53">
        <v>23</v>
      </c>
      <c r="AA114" s="53">
        <v>12</v>
      </c>
      <c r="AB114" s="53">
        <v>35</v>
      </c>
      <c r="AC114" s="16" t="s">
        <v>856</v>
      </c>
      <c r="AD114" s="16" t="s">
        <v>853</v>
      </c>
      <c r="AE114" s="53"/>
    </row>
    <row r="115" spans="1:31" s="24" customFormat="1" ht="60" customHeight="1" x14ac:dyDescent="0.25">
      <c r="A115" s="98"/>
      <c r="B115" s="98"/>
      <c r="C115" s="99"/>
      <c r="D115" s="53"/>
      <c r="E115" s="64" t="s">
        <v>1008</v>
      </c>
      <c r="F115" s="64" t="s">
        <v>540</v>
      </c>
      <c r="G115" s="52" t="s">
        <v>656</v>
      </c>
      <c r="H115" s="64">
        <v>21389040726</v>
      </c>
      <c r="I115" s="53"/>
      <c r="J115" s="53"/>
      <c r="K115" s="65">
        <v>31</v>
      </c>
      <c r="L115" s="53">
        <v>26</v>
      </c>
      <c r="M115" s="53"/>
      <c r="N115" s="53"/>
      <c r="O115" s="53"/>
      <c r="P115" s="53"/>
      <c r="Q115" s="53"/>
      <c r="R115" s="53"/>
      <c r="S115" s="53"/>
      <c r="T115" s="53"/>
      <c r="U115" s="53"/>
      <c r="V115" s="53"/>
      <c r="W115" s="53"/>
      <c r="X115" s="53"/>
      <c r="Y115" s="53"/>
      <c r="Z115" s="53">
        <v>14</v>
      </c>
      <c r="AA115" s="53">
        <v>12</v>
      </c>
      <c r="AB115" s="53">
        <v>26</v>
      </c>
      <c r="AC115" s="16" t="s">
        <v>857</v>
      </c>
      <c r="AD115" s="16" t="s">
        <v>853</v>
      </c>
      <c r="AE115" s="53"/>
    </row>
    <row r="116" spans="1:31" s="24" customFormat="1" ht="60" customHeight="1" x14ac:dyDescent="0.25">
      <c r="A116" s="53">
        <v>54</v>
      </c>
      <c r="B116" s="69" t="s">
        <v>154</v>
      </c>
      <c r="C116" s="69" t="s">
        <v>73</v>
      </c>
      <c r="D116" s="69"/>
      <c r="E116" s="69"/>
      <c r="F116" s="75"/>
      <c r="G116" s="75"/>
      <c r="H116" s="76"/>
      <c r="I116" s="76"/>
      <c r="J116" s="76"/>
      <c r="K116" s="69"/>
      <c r="L116" s="69"/>
      <c r="M116" s="69"/>
      <c r="N116" s="69"/>
      <c r="O116" s="69"/>
      <c r="P116" s="69"/>
      <c r="Q116" s="69"/>
      <c r="R116" s="69"/>
      <c r="S116" s="69"/>
      <c r="T116" s="69"/>
      <c r="U116" s="69"/>
      <c r="V116" s="69"/>
      <c r="W116" s="69"/>
      <c r="X116" s="69"/>
      <c r="Y116" s="69"/>
      <c r="Z116" s="76"/>
      <c r="AA116" s="76"/>
      <c r="AB116" s="72"/>
      <c r="AC116" s="76"/>
      <c r="AD116" s="76"/>
      <c r="AE116" s="53"/>
    </row>
    <row r="117" spans="1:31" s="24" customFormat="1" ht="60" customHeight="1" x14ac:dyDescent="0.25">
      <c r="A117" s="94">
        <v>55</v>
      </c>
      <c r="B117" s="94" t="s">
        <v>369</v>
      </c>
      <c r="C117" s="96" t="s">
        <v>74</v>
      </c>
      <c r="D117" s="53"/>
      <c r="E117" s="64" t="s">
        <v>558</v>
      </c>
      <c r="F117" s="64" t="s">
        <v>558</v>
      </c>
      <c r="G117" s="52" t="s">
        <v>656</v>
      </c>
      <c r="H117" s="64">
        <v>21389040113</v>
      </c>
      <c r="I117" s="53"/>
      <c r="J117" s="53"/>
      <c r="K117" s="65">
        <v>17</v>
      </c>
      <c r="L117" s="53">
        <v>28</v>
      </c>
      <c r="M117" s="53"/>
      <c r="N117" s="53"/>
      <c r="O117" s="53"/>
      <c r="P117" s="53"/>
      <c r="Q117" s="53"/>
      <c r="R117" s="53"/>
      <c r="S117" s="53"/>
      <c r="T117" s="53"/>
      <c r="U117" s="53"/>
      <c r="V117" s="53"/>
      <c r="W117" s="53"/>
      <c r="X117" s="53"/>
      <c r="Y117" s="53"/>
      <c r="Z117" s="53">
        <v>14</v>
      </c>
      <c r="AA117" s="53">
        <v>14</v>
      </c>
      <c r="AB117" s="53">
        <v>28</v>
      </c>
      <c r="AC117" s="16" t="s">
        <v>785</v>
      </c>
      <c r="AD117" s="16" t="s">
        <v>786</v>
      </c>
      <c r="AE117" s="53"/>
    </row>
    <row r="118" spans="1:31" s="24" customFormat="1" ht="60" customHeight="1" x14ac:dyDescent="0.25">
      <c r="A118" s="95"/>
      <c r="B118" s="95"/>
      <c r="C118" s="97"/>
      <c r="D118" s="53"/>
      <c r="E118" s="64" t="s">
        <v>522</v>
      </c>
      <c r="F118" s="64" t="s">
        <v>522</v>
      </c>
      <c r="G118" s="52" t="s">
        <v>656</v>
      </c>
      <c r="H118" s="64">
        <v>21389040114</v>
      </c>
      <c r="I118" s="53"/>
      <c r="J118" s="53"/>
      <c r="K118" s="65">
        <v>15</v>
      </c>
      <c r="L118" s="53">
        <v>27</v>
      </c>
      <c r="M118" s="53"/>
      <c r="N118" s="53"/>
      <c r="O118" s="53"/>
      <c r="P118" s="53"/>
      <c r="Q118" s="53"/>
      <c r="R118" s="53"/>
      <c r="S118" s="53"/>
      <c r="T118" s="53"/>
      <c r="U118" s="53"/>
      <c r="V118" s="53"/>
      <c r="W118" s="53"/>
      <c r="X118" s="53"/>
      <c r="Y118" s="53"/>
      <c r="Z118" s="53">
        <v>10</v>
      </c>
      <c r="AA118" s="53">
        <v>17</v>
      </c>
      <c r="AB118" s="53">
        <v>27</v>
      </c>
      <c r="AC118" s="16" t="s">
        <v>787</v>
      </c>
      <c r="AD118" s="16" t="s">
        <v>788</v>
      </c>
      <c r="AE118" s="53"/>
    </row>
    <row r="119" spans="1:31" s="24" customFormat="1" ht="60" customHeight="1" x14ac:dyDescent="0.25">
      <c r="A119" s="95"/>
      <c r="B119" s="95"/>
      <c r="C119" s="97"/>
      <c r="D119" s="53"/>
      <c r="E119" s="64" t="s">
        <v>789</v>
      </c>
      <c r="F119" s="64" t="s">
        <v>789</v>
      </c>
      <c r="G119" s="52" t="s">
        <v>656</v>
      </c>
      <c r="H119" s="64">
        <v>21389040116</v>
      </c>
      <c r="I119" s="53"/>
      <c r="J119" s="53"/>
      <c r="K119" s="65">
        <v>14.5</v>
      </c>
      <c r="L119" s="53">
        <v>6</v>
      </c>
      <c r="M119" s="53"/>
      <c r="N119" s="53"/>
      <c r="O119" s="53"/>
      <c r="P119" s="53"/>
      <c r="Q119" s="53"/>
      <c r="R119" s="53"/>
      <c r="S119" s="53"/>
      <c r="T119" s="53"/>
      <c r="U119" s="53"/>
      <c r="V119" s="53"/>
      <c r="W119" s="53"/>
      <c r="X119" s="53"/>
      <c r="Y119" s="53"/>
      <c r="Z119" s="53">
        <v>2</v>
      </c>
      <c r="AA119" s="53">
        <v>4</v>
      </c>
      <c r="AB119" s="53">
        <v>6</v>
      </c>
      <c r="AC119" s="16" t="s">
        <v>790</v>
      </c>
      <c r="AD119" s="16" t="s">
        <v>791</v>
      </c>
      <c r="AE119" s="53"/>
    </row>
    <row r="120" spans="1:31" s="24" customFormat="1" ht="60" customHeight="1" x14ac:dyDescent="0.25">
      <c r="A120" s="53">
        <v>56</v>
      </c>
      <c r="B120" s="79" t="s">
        <v>155</v>
      </c>
      <c r="C120" s="78" t="s">
        <v>66</v>
      </c>
      <c r="D120" s="78" t="s">
        <v>1014</v>
      </c>
      <c r="E120" s="79"/>
      <c r="F120" s="80"/>
      <c r="G120" s="80"/>
      <c r="H120" s="81"/>
      <c r="I120" s="81"/>
      <c r="J120" s="81"/>
      <c r="K120" s="79"/>
      <c r="L120" s="79"/>
      <c r="M120" s="79"/>
      <c r="N120" s="79"/>
      <c r="O120" s="79"/>
      <c r="P120" s="79"/>
      <c r="Q120" s="79"/>
      <c r="R120" s="79"/>
      <c r="S120" s="79"/>
      <c r="T120" s="79"/>
      <c r="U120" s="79"/>
      <c r="V120" s="79"/>
      <c r="W120" s="79"/>
      <c r="X120" s="79"/>
      <c r="Y120" s="79"/>
      <c r="Z120" s="81"/>
      <c r="AA120" s="81"/>
      <c r="AB120" s="82">
        <f t="shared" ref="AB120" si="2">Z120+AA120</f>
        <v>0</v>
      </c>
      <c r="AC120" s="81"/>
      <c r="AD120" s="81"/>
      <c r="AE120" s="53"/>
    </row>
    <row r="121" spans="1:31" s="24" customFormat="1" ht="60" customHeight="1" x14ac:dyDescent="0.25">
      <c r="A121" s="53">
        <v>57</v>
      </c>
      <c r="B121" s="69" t="s">
        <v>156</v>
      </c>
      <c r="C121" s="68" t="s">
        <v>68</v>
      </c>
      <c r="D121" s="69" t="s">
        <v>79</v>
      </c>
      <c r="E121" s="69"/>
      <c r="F121" s="75"/>
      <c r="G121" s="75"/>
      <c r="H121" s="76"/>
      <c r="I121" s="76"/>
      <c r="J121" s="76"/>
      <c r="K121" s="69"/>
      <c r="L121" s="69"/>
      <c r="M121" s="69"/>
      <c r="N121" s="69"/>
      <c r="O121" s="69"/>
      <c r="P121" s="69"/>
      <c r="Q121" s="69"/>
      <c r="R121" s="69"/>
      <c r="S121" s="69"/>
      <c r="T121" s="69"/>
      <c r="U121" s="69"/>
      <c r="V121" s="69"/>
      <c r="W121" s="69"/>
      <c r="X121" s="69"/>
      <c r="Y121" s="69"/>
      <c r="Z121" s="76"/>
      <c r="AA121" s="76"/>
      <c r="AB121" s="72"/>
      <c r="AC121" s="76"/>
      <c r="AD121" s="76"/>
      <c r="AE121" s="53"/>
    </row>
    <row r="122" spans="1:31" s="24" customFormat="1" ht="60" customHeight="1" x14ac:dyDescent="0.25">
      <c r="A122" s="94">
        <v>58</v>
      </c>
      <c r="B122" s="94" t="s">
        <v>157</v>
      </c>
      <c r="C122" s="96" t="s">
        <v>70</v>
      </c>
      <c r="D122" s="57"/>
      <c r="E122" s="64" t="s">
        <v>792</v>
      </c>
      <c r="F122" s="64" t="s">
        <v>792</v>
      </c>
      <c r="G122" s="52" t="s">
        <v>656</v>
      </c>
      <c r="H122" s="64">
        <v>21389040132</v>
      </c>
      <c r="I122" s="53"/>
      <c r="J122" s="53"/>
      <c r="K122" s="65">
        <v>16</v>
      </c>
      <c r="L122" s="53">
        <v>10</v>
      </c>
      <c r="M122" s="53"/>
      <c r="N122" s="53"/>
      <c r="O122" s="53"/>
      <c r="P122" s="53"/>
      <c r="Q122" s="53"/>
      <c r="R122" s="53"/>
      <c r="S122" s="53"/>
      <c r="T122" s="53"/>
      <c r="U122" s="53"/>
      <c r="V122" s="53"/>
      <c r="W122" s="53"/>
      <c r="X122" s="53"/>
      <c r="Y122" s="53"/>
      <c r="Z122" s="53">
        <v>5</v>
      </c>
      <c r="AA122" s="53">
        <v>5</v>
      </c>
      <c r="AB122" s="53">
        <v>10</v>
      </c>
      <c r="AC122" s="16" t="s">
        <v>793</v>
      </c>
      <c r="AD122" s="16" t="s">
        <v>791</v>
      </c>
      <c r="AE122" s="53"/>
    </row>
    <row r="123" spans="1:31" s="24" customFormat="1" ht="60" customHeight="1" x14ac:dyDescent="0.25">
      <c r="A123" s="95"/>
      <c r="B123" s="95"/>
      <c r="C123" s="97"/>
      <c r="D123" s="57"/>
      <c r="E123" s="64" t="s">
        <v>794</v>
      </c>
      <c r="F123" s="64" t="s">
        <v>794</v>
      </c>
      <c r="G123" s="52" t="s">
        <v>656</v>
      </c>
      <c r="H123" s="64">
        <v>21389040117</v>
      </c>
      <c r="I123" s="53"/>
      <c r="J123" s="53"/>
      <c r="K123" s="65">
        <v>19</v>
      </c>
      <c r="L123" s="53">
        <v>12</v>
      </c>
      <c r="M123" s="53"/>
      <c r="N123" s="53"/>
      <c r="O123" s="53"/>
      <c r="P123" s="53"/>
      <c r="Q123" s="53"/>
      <c r="R123" s="53"/>
      <c r="S123" s="53"/>
      <c r="T123" s="53"/>
      <c r="U123" s="53"/>
      <c r="V123" s="53"/>
      <c r="W123" s="53"/>
      <c r="X123" s="53"/>
      <c r="Y123" s="53"/>
      <c r="Z123" s="53">
        <v>4</v>
      </c>
      <c r="AA123" s="53">
        <v>8</v>
      </c>
      <c r="AB123" s="53">
        <v>12</v>
      </c>
      <c r="AC123" s="16" t="s">
        <v>795</v>
      </c>
      <c r="AD123" s="16" t="s">
        <v>796</v>
      </c>
      <c r="AE123" s="53"/>
    </row>
    <row r="124" spans="1:31" s="24" customFormat="1" ht="60" customHeight="1" x14ac:dyDescent="0.25">
      <c r="A124" s="95"/>
      <c r="B124" s="95"/>
      <c r="C124" s="97"/>
      <c r="D124" s="57"/>
      <c r="E124" s="64" t="s">
        <v>797</v>
      </c>
      <c r="F124" s="64" t="s">
        <v>797</v>
      </c>
      <c r="G124" s="52" t="s">
        <v>656</v>
      </c>
      <c r="H124" s="64">
        <v>21389040133</v>
      </c>
      <c r="I124" s="53"/>
      <c r="J124" s="53"/>
      <c r="K124" s="65">
        <v>21</v>
      </c>
      <c r="L124" s="53">
        <v>5</v>
      </c>
      <c r="M124" s="53"/>
      <c r="N124" s="53"/>
      <c r="O124" s="53"/>
      <c r="P124" s="53"/>
      <c r="Q124" s="53"/>
      <c r="R124" s="53"/>
      <c r="S124" s="53"/>
      <c r="T124" s="53"/>
      <c r="U124" s="53"/>
      <c r="V124" s="53"/>
      <c r="W124" s="53"/>
      <c r="X124" s="53"/>
      <c r="Y124" s="53"/>
      <c r="Z124" s="53">
        <v>1</v>
      </c>
      <c r="AA124" s="53">
        <v>4</v>
      </c>
      <c r="AB124" s="53">
        <v>5</v>
      </c>
      <c r="AC124" s="16" t="s">
        <v>798</v>
      </c>
      <c r="AD124" s="16" t="s">
        <v>799</v>
      </c>
      <c r="AE124" s="53"/>
    </row>
    <row r="125" spans="1:31" s="24" customFormat="1" ht="60" customHeight="1" x14ac:dyDescent="0.25">
      <c r="A125" s="98"/>
      <c r="B125" s="98"/>
      <c r="C125" s="99"/>
      <c r="D125" s="57"/>
      <c r="E125" s="64" t="s">
        <v>555</v>
      </c>
      <c r="F125" s="64" t="s">
        <v>555</v>
      </c>
      <c r="G125" s="52" t="s">
        <v>656</v>
      </c>
      <c r="H125" s="64">
        <v>21389040118</v>
      </c>
      <c r="I125" s="53"/>
      <c r="J125" s="53"/>
      <c r="K125" s="65">
        <v>18</v>
      </c>
      <c r="L125" s="53">
        <v>25</v>
      </c>
      <c r="M125" s="53"/>
      <c r="N125" s="53"/>
      <c r="O125" s="53"/>
      <c r="P125" s="53"/>
      <c r="Q125" s="53"/>
      <c r="R125" s="53"/>
      <c r="S125" s="53"/>
      <c r="T125" s="53"/>
      <c r="U125" s="53"/>
      <c r="V125" s="53"/>
      <c r="W125" s="53"/>
      <c r="X125" s="53"/>
      <c r="Y125" s="53"/>
      <c r="Z125" s="53">
        <v>14</v>
      </c>
      <c r="AA125" s="53">
        <v>11</v>
      </c>
      <c r="AB125" s="53">
        <v>25</v>
      </c>
      <c r="AC125" s="16" t="s">
        <v>800</v>
      </c>
      <c r="AD125" s="16" t="s">
        <v>799</v>
      </c>
      <c r="AE125" s="53"/>
    </row>
    <row r="126" spans="1:31" s="24" customFormat="1" ht="60" customHeight="1" x14ac:dyDescent="0.25">
      <c r="A126" s="94">
        <v>59</v>
      </c>
      <c r="B126" s="94" t="s">
        <v>158</v>
      </c>
      <c r="C126" s="96" t="s">
        <v>71</v>
      </c>
      <c r="D126" s="53"/>
      <c r="E126" s="64" t="s">
        <v>622</v>
      </c>
      <c r="F126" s="64" t="s">
        <v>900</v>
      </c>
      <c r="G126" s="52" t="s">
        <v>656</v>
      </c>
      <c r="H126" s="64">
        <v>21389040211</v>
      </c>
      <c r="I126" s="53"/>
      <c r="J126" s="53"/>
      <c r="K126" s="65">
        <v>46</v>
      </c>
      <c r="L126" s="53">
        <v>19</v>
      </c>
      <c r="M126" s="53"/>
      <c r="N126" s="53"/>
      <c r="O126" s="53"/>
      <c r="P126" s="53"/>
      <c r="Q126" s="53"/>
      <c r="R126" s="53"/>
      <c r="S126" s="53"/>
      <c r="T126" s="53"/>
      <c r="U126" s="53"/>
      <c r="V126" s="53"/>
      <c r="W126" s="53"/>
      <c r="X126" s="53"/>
      <c r="Y126" s="53"/>
      <c r="Z126" s="53">
        <v>11</v>
      </c>
      <c r="AA126" s="53">
        <v>8</v>
      </c>
      <c r="AB126" s="53">
        <v>19</v>
      </c>
      <c r="AC126" s="16" t="s">
        <v>901</v>
      </c>
      <c r="AD126" s="16" t="s">
        <v>902</v>
      </c>
      <c r="AE126" s="53"/>
    </row>
    <row r="127" spans="1:31" s="24" customFormat="1" ht="60" customHeight="1" x14ac:dyDescent="0.25">
      <c r="A127" s="95"/>
      <c r="B127" s="95"/>
      <c r="C127" s="97"/>
      <c r="D127" s="53"/>
      <c r="E127" s="64" t="s">
        <v>622</v>
      </c>
      <c r="F127" s="64" t="s">
        <v>903</v>
      </c>
      <c r="G127" s="52" t="s">
        <v>656</v>
      </c>
      <c r="H127" s="64">
        <v>21389040225</v>
      </c>
      <c r="I127" s="53"/>
      <c r="J127" s="53"/>
      <c r="K127" s="65">
        <v>46</v>
      </c>
      <c r="L127" s="53">
        <v>15</v>
      </c>
      <c r="M127" s="53"/>
      <c r="N127" s="53"/>
      <c r="O127" s="53"/>
      <c r="P127" s="53"/>
      <c r="Q127" s="53"/>
      <c r="R127" s="53"/>
      <c r="S127" s="53"/>
      <c r="T127" s="53"/>
      <c r="U127" s="53"/>
      <c r="V127" s="53"/>
      <c r="W127" s="53"/>
      <c r="X127" s="53"/>
      <c r="Y127" s="53"/>
      <c r="Z127" s="53">
        <v>8</v>
      </c>
      <c r="AA127" s="53">
        <v>7</v>
      </c>
      <c r="AB127" s="53">
        <v>15</v>
      </c>
      <c r="AC127" s="16" t="s">
        <v>904</v>
      </c>
      <c r="AD127" s="16" t="s">
        <v>905</v>
      </c>
      <c r="AE127" s="53"/>
    </row>
    <row r="128" spans="1:31" s="24" customFormat="1" ht="60" customHeight="1" x14ac:dyDescent="0.25">
      <c r="A128" s="98"/>
      <c r="B128" s="98"/>
      <c r="C128" s="99"/>
      <c r="D128" s="53"/>
      <c r="E128" s="64" t="s">
        <v>906</v>
      </c>
      <c r="F128" s="64" t="s">
        <v>906</v>
      </c>
      <c r="G128" s="52" t="s">
        <v>656</v>
      </c>
      <c r="H128" s="64">
        <v>21389040223</v>
      </c>
      <c r="I128" s="53"/>
      <c r="J128" s="53"/>
      <c r="K128" s="65">
        <v>46.5</v>
      </c>
      <c r="L128" s="53">
        <v>19</v>
      </c>
      <c r="M128" s="53"/>
      <c r="N128" s="53"/>
      <c r="O128" s="53"/>
      <c r="P128" s="53"/>
      <c r="Q128" s="53"/>
      <c r="R128" s="53"/>
      <c r="S128" s="53"/>
      <c r="T128" s="53"/>
      <c r="U128" s="53"/>
      <c r="V128" s="53"/>
      <c r="W128" s="53"/>
      <c r="X128" s="53"/>
      <c r="Y128" s="53"/>
      <c r="Z128" s="53">
        <v>9</v>
      </c>
      <c r="AA128" s="53">
        <v>10</v>
      </c>
      <c r="AB128" s="53">
        <v>19</v>
      </c>
      <c r="AC128" s="16" t="s">
        <v>907</v>
      </c>
      <c r="AD128" s="16" t="s">
        <v>908</v>
      </c>
      <c r="AE128" s="53"/>
    </row>
    <row r="129" spans="1:31" s="24" customFormat="1" ht="60" customHeight="1" x14ac:dyDescent="0.25">
      <c r="A129" s="94">
        <v>60</v>
      </c>
      <c r="B129" s="94" t="s">
        <v>159</v>
      </c>
      <c r="C129" s="96" t="s">
        <v>72</v>
      </c>
      <c r="D129" s="53"/>
      <c r="E129" s="64" t="s">
        <v>909</v>
      </c>
      <c r="F129" s="64" t="s">
        <v>955</v>
      </c>
      <c r="G129" s="52" t="s">
        <v>656</v>
      </c>
      <c r="H129" s="64">
        <v>21389040207</v>
      </c>
      <c r="I129" s="53"/>
      <c r="J129" s="53"/>
      <c r="K129" s="65">
        <v>44</v>
      </c>
      <c r="L129" s="53">
        <v>36</v>
      </c>
      <c r="M129" s="53"/>
      <c r="N129" s="53"/>
      <c r="O129" s="53"/>
      <c r="P129" s="53"/>
      <c r="Q129" s="53"/>
      <c r="R129" s="53"/>
      <c r="S129" s="53"/>
      <c r="T129" s="53"/>
      <c r="U129" s="53"/>
      <c r="V129" s="53"/>
      <c r="W129" s="53"/>
      <c r="X129" s="53"/>
      <c r="Y129" s="53"/>
      <c r="Z129" s="53">
        <v>18</v>
      </c>
      <c r="AA129" s="53">
        <v>18</v>
      </c>
      <c r="AB129" s="53">
        <v>36</v>
      </c>
      <c r="AC129" s="16" t="s">
        <v>956</v>
      </c>
      <c r="AD129" s="16" t="s">
        <v>957</v>
      </c>
      <c r="AE129" s="53"/>
    </row>
    <row r="130" spans="1:31" s="24" customFormat="1" ht="60" customHeight="1" x14ac:dyDescent="0.25">
      <c r="A130" s="98"/>
      <c r="B130" s="98"/>
      <c r="C130" s="99"/>
      <c r="D130" s="53"/>
      <c r="E130" s="64" t="s">
        <v>899</v>
      </c>
      <c r="F130" s="64" t="s">
        <v>958</v>
      </c>
      <c r="G130" s="52" t="s">
        <v>656</v>
      </c>
      <c r="H130" s="64">
        <v>21389040213</v>
      </c>
      <c r="I130" s="53"/>
      <c r="J130" s="53"/>
      <c r="K130" s="65">
        <v>44</v>
      </c>
      <c r="L130" s="53">
        <v>48</v>
      </c>
      <c r="M130" s="53"/>
      <c r="N130" s="53"/>
      <c r="O130" s="53"/>
      <c r="P130" s="53"/>
      <c r="Q130" s="53"/>
      <c r="R130" s="53"/>
      <c r="S130" s="53"/>
      <c r="T130" s="53"/>
      <c r="U130" s="53"/>
      <c r="V130" s="53"/>
      <c r="W130" s="53"/>
      <c r="X130" s="53"/>
      <c r="Y130" s="53"/>
      <c r="Z130" s="53">
        <v>22</v>
      </c>
      <c r="AA130" s="53">
        <v>26</v>
      </c>
      <c r="AB130" s="53">
        <v>48</v>
      </c>
      <c r="AC130" s="16" t="s">
        <v>959</v>
      </c>
      <c r="AD130" s="16" t="s">
        <v>960</v>
      </c>
      <c r="AE130" s="53"/>
    </row>
    <row r="131" spans="1:31" s="24" customFormat="1" ht="60" customHeight="1" x14ac:dyDescent="0.25">
      <c r="A131" s="53">
        <v>61</v>
      </c>
      <c r="B131" s="69" t="s">
        <v>160</v>
      </c>
      <c r="C131" s="69" t="s">
        <v>73</v>
      </c>
      <c r="D131" s="69"/>
      <c r="E131" s="69"/>
      <c r="F131" s="75"/>
      <c r="G131" s="75"/>
      <c r="H131" s="76"/>
      <c r="I131" s="76"/>
      <c r="J131" s="76"/>
      <c r="K131" s="69"/>
      <c r="L131" s="69"/>
      <c r="M131" s="69"/>
      <c r="N131" s="69"/>
      <c r="O131" s="69"/>
      <c r="P131" s="69"/>
      <c r="Q131" s="69"/>
      <c r="R131" s="69"/>
      <c r="S131" s="69"/>
      <c r="T131" s="69"/>
      <c r="U131" s="69"/>
      <c r="V131" s="69"/>
      <c r="W131" s="69"/>
      <c r="X131" s="69"/>
      <c r="Y131" s="69"/>
      <c r="Z131" s="76"/>
      <c r="AA131" s="76"/>
      <c r="AB131" s="72"/>
      <c r="AC131" s="76"/>
      <c r="AD131" s="76"/>
      <c r="AE131" s="53"/>
    </row>
    <row r="132" spans="1:31" s="24" customFormat="1" ht="60" customHeight="1" x14ac:dyDescent="0.25">
      <c r="A132" s="94">
        <v>62</v>
      </c>
      <c r="B132" s="94" t="s">
        <v>161</v>
      </c>
      <c r="C132" s="96" t="s">
        <v>74</v>
      </c>
      <c r="D132" s="53"/>
      <c r="E132" s="66" t="s">
        <v>608</v>
      </c>
      <c r="F132" s="67" t="s">
        <v>608</v>
      </c>
      <c r="G132" s="52" t="s">
        <v>656</v>
      </c>
      <c r="H132" s="67">
        <v>21389040322</v>
      </c>
      <c r="I132" s="53"/>
      <c r="J132" s="53"/>
      <c r="K132" s="65">
        <v>16</v>
      </c>
      <c r="L132" s="53">
        <v>19</v>
      </c>
      <c r="M132" s="53"/>
      <c r="N132" s="53"/>
      <c r="O132" s="53"/>
      <c r="P132" s="53"/>
      <c r="Q132" s="53"/>
      <c r="R132" s="53"/>
      <c r="S132" s="53"/>
      <c r="T132" s="53"/>
      <c r="U132" s="53"/>
      <c r="V132" s="53"/>
      <c r="W132" s="53"/>
      <c r="X132" s="53"/>
      <c r="Y132" s="53"/>
      <c r="Z132" s="53">
        <v>7</v>
      </c>
      <c r="AA132" s="53">
        <v>12</v>
      </c>
      <c r="AB132" s="53">
        <v>19</v>
      </c>
      <c r="AC132" s="16" t="s">
        <v>889</v>
      </c>
      <c r="AD132" s="16" t="s">
        <v>890</v>
      </c>
      <c r="AE132" s="53"/>
    </row>
    <row r="133" spans="1:31" s="24" customFormat="1" ht="60" customHeight="1" x14ac:dyDescent="0.25">
      <c r="A133" s="98"/>
      <c r="B133" s="98"/>
      <c r="C133" s="99"/>
      <c r="D133" s="53"/>
      <c r="E133" s="66" t="s">
        <v>891</v>
      </c>
      <c r="F133" s="67" t="s">
        <v>891</v>
      </c>
      <c r="G133" s="52" t="s">
        <v>656</v>
      </c>
      <c r="H133" s="67">
        <v>21389040323</v>
      </c>
      <c r="I133" s="53"/>
      <c r="J133" s="53"/>
      <c r="K133" s="65">
        <v>19</v>
      </c>
      <c r="L133" s="53">
        <v>26</v>
      </c>
      <c r="M133" s="53"/>
      <c r="N133" s="53"/>
      <c r="O133" s="53"/>
      <c r="P133" s="53"/>
      <c r="Q133" s="53"/>
      <c r="R133" s="53"/>
      <c r="S133" s="53"/>
      <c r="T133" s="53"/>
      <c r="U133" s="53"/>
      <c r="V133" s="53"/>
      <c r="W133" s="53"/>
      <c r="X133" s="53"/>
      <c r="Y133" s="53"/>
      <c r="Z133" s="53">
        <v>16</v>
      </c>
      <c r="AA133" s="53">
        <v>10</v>
      </c>
      <c r="AB133" s="53">
        <v>26</v>
      </c>
      <c r="AC133" s="16" t="s">
        <v>892</v>
      </c>
      <c r="AD133" s="16" t="s">
        <v>893</v>
      </c>
      <c r="AE133" s="53"/>
    </row>
    <row r="134" spans="1:31" s="24" customFormat="1" ht="60" customHeight="1" x14ac:dyDescent="0.25">
      <c r="A134" s="53">
        <v>63</v>
      </c>
      <c r="B134" s="79" t="s">
        <v>162</v>
      </c>
      <c r="C134" s="78" t="s">
        <v>66</v>
      </c>
      <c r="D134" s="78" t="s">
        <v>1014</v>
      </c>
      <c r="E134" s="79"/>
      <c r="F134" s="80"/>
      <c r="G134" s="80"/>
      <c r="H134" s="81"/>
      <c r="I134" s="81"/>
      <c r="J134" s="81"/>
      <c r="K134" s="79"/>
      <c r="L134" s="79"/>
      <c r="M134" s="79"/>
      <c r="N134" s="79"/>
      <c r="O134" s="79"/>
      <c r="P134" s="79"/>
      <c r="Q134" s="79"/>
      <c r="R134" s="79"/>
      <c r="S134" s="79"/>
      <c r="T134" s="79"/>
      <c r="U134" s="79"/>
      <c r="V134" s="79"/>
      <c r="W134" s="79"/>
      <c r="X134" s="79"/>
      <c r="Y134" s="79"/>
      <c r="Z134" s="81"/>
      <c r="AA134" s="81"/>
      <c r="AB134" s="82">
        <f t="shared" ref="AB134" si="3">Z134+AA134</f>
        <v>0</v>
      </c>
      <c r="AC134" s="81"/>
      <c r="AD134" s="81"/>
      <c r="AE134" s="53"/>
    </row>
    <row r="135" spans="1:31" s="24" customFormat="1" ht="60" customHeight="1" x14ac:dyDescent="0.25">
      <c r="A135" s="94">
        <v>64</v>
      </c>
      <c r="B135" s="94" t="s">
        <v>163</v>
      </c>
      <c r="C135" s="96" t="s">
        <v>68</v>
      </c>
      <c r="D135" s="53"/>
      <c r="E135" s="66" t="s">
        <v>599</v>
      </c>
      <c r="F135" s="67" t="s">
        <v>599</v>
      </c>
      <c r="G135" s="52" t="s">
        <v>656</v>
      </c>
      <c r="H135" s="67">
        <v>21389040317</v>
      </c>
      <c r="I135" s="53"/>
      <c r="J135" s="53"/>
      <c r="K135" s="65">
        <v>21</v>
      </c>
      <c r="L135" s="53">
        <v>23</v>
      </c>
      <c r="M135" s="53"/>
      <c r="N135" s="53"/>
      <c r="O135" s="53"/>
      <c r="P135" s="53"/>
      <c r="Q135" s="53"/>
      <c r="R135" s="53"/>
      <c r="S135" s="53"/>
      <c r="T135" s="53"/>
      <c r="U135" s="53"/>
      <c r="V135" s="53"/>
      <c r="W135" s="53"/>
      <c r="X135" s="53"/>
      <c r="Y135" s="53"/>
      <c r="Z135" s="53">
        <v>12</v>
      </c>
      <c r="AA135" s="53">
        <v>11</v>
      </c>
      <c r="AB135" s="53">
        <v>23</v>
      </c>
      <c r="AC135" s="16" t="s">
        <v>874</v>
      </c>
      <c r="AD135" s="16" t="s">
        <v>875</v>
      </c>
      <c r="AE135" s="53"/>
    </row>
    <row r="136" spans="1:31" s="24" customFormat="1" ht="60" customHeight="1" x14ac:dyDescent="0.25">
      <c r="A136" s="95"/>
      <c r="B136" s="95"/>
      <c r="C136" s="97"/>
      <c r="D136" s="53"/>
      <c r="E136" s="66" t="s">
        <v>876</v>
      </c>
      <c r="F136" s="67" t="s">
        <v>876</v>
      </c>
      <c r="G136" s="52" t="s">
        <v>656</v>
      </c>
      <c r="H136" s="67">
        <v>21389040331</v>
      </c>
      <c r="I136" s="53"/>
      <c r="J136" s="53"/>
      <c r="K136" s="65">
        <v>24</v>
      </c>
      <c r="L136" s="53">
        <v>11</v>
      </c>
      <c r="M136" s="53"/>
      <c r="N136" s="53"/>
      <c r="O136" s="53"/>
      <c r="P136" s="53"/>
      <c r="Q136" s="53"/>
      <c r="R136" s="53"/>
      <c r="S136" s="53"/>
      <c r="T136" s="53"/>
      <c r="U136" s="53"/>
      <c r="V136" s="53"/>
      <c r="W136" s="53"/>
      <c r="X136" s="53"/>
      <c r="Y136" s="53"/>
      <c r="Z136" s="53">
        <v>6</v>
      </c>
      <c r="AA136" s="53">
        <v>5</v>
      </c>
      <c r="AB136" s="53">
        <v>11</v>
      </c>
      <c r="AC136" s="16" t="s">
        <v>877</v>
      </c>
      <c r="AD136" s="16" t="s">
        <v>878</v>
      </c>
      <c r="AE136" s="53"/>
    </row>
    <row r="137" spans="1:31" s="24" customFormat="1" ht="60" customHeight="1" x14ac:dyDescent="0.25">
      <c r="A137" s="98"/>
      <c r="B137" s="98"/>
      <c r="C137" s="99"/>
      <c r="D137" s="53"/>
      <c r="E137" s="66" t="s">
        <v>887</v>
      </c>
      <c r="F137" s="67" t="s">
        <v>887</v>
      </c>
      <c r="G137" s="52" t="s">
        <v>656</v>
      </c>
      <c r="H137" s="67">
        <v>21389040321</v>
      </c>
      <c r="I137" s="53"/>
      <c r="J137" s="53"/>
      <c r="K137" s="65">
        <v>25.5</v>
      </c>
      <c r="L137" s="53">
        <v>26</v>
      </c>
      <c r="M137" s="53"/>
      <c r="N137" s="53"/>
      <c r="O137" s="53"/>
      <c r="P137" s="53"/>
      <c r="Q137" s="53"/>
      <c r="R137" s="53"/>
      <c r="S137" s="53"/>
      <c r="T137" s="53"/>
      <c r="U137" s="53"/>
      <c r="V137" s="53"/>
      <c r="W137" s="53"/>
      <c r="X137" s="53"/>
      <c r="Y137" s="53"/>
      <c r="Z137" s="53">
        <v>14</v>
      </c>
      <c r="AA137" s="53">
        <v>12</v>
      </c>
      <c r="AB137" s="53">
        <v>26</v>
      </c>
      <c r="AC137" s="16" t="s">
        <v>888</v>
      </c>
      <c r="AD137" s="16" t="s">
        <v>878</v>
      </c>
      <c r="AE137" s="53"/>
    </row>
    <row r="138" spans="1:31" s="24" customFormat="1" ht="60" customHeight="1" x14ac:dyDescent="0.25">
      <c r="A138" s="94">
        <v>65</v>
      </c>
      <c r="B138" s="94" t="s">
        <v>164</v>
      </c>
      <c r="C138" s="96" t="s">
        <v>70</v>
      </c>
      <c r="D138" s="53"/>
      <c r="E138" s="66" t="s">
        <v>510</v>
      </c>
      <c r="F138" s="67" t="s">
        <v>510</v>
      </c>
      <c r="G138" s="52" t="s">
        <v>656</v>
      </c>
      <c r="H138" s="67">
        <v>21389040318</v>
      </c>
      <c r="I138" s="53"/>
      <c r="J138" s="53"/>
      <c r="K138" s="65">
        <v>20.5</v>
      </c>
      <c r="L138" s="53">
        <v>29</v>
      </c>
      <c r="M138" s="53"/>
      <c r="N138" s="53"/>
      <c r="O138" s="53"/>
      <c r="P138" s="53"/>
      <c r="Q138" s="53"/>
      <c r="R138" s="53"/>
      <c r="S138" s="53"/>
      <c r="T138" s="53"/>
      <c r="U138" s="53"/>
      <c r="V138" s="53"/>
      <c r="W138" s="53"/>
      <c r="X138" s="53"/>
      <c r="Y138" s="53"/>
      <c r="Z138" s="53">
        <v>12</v>
      </c>
      <c r="AA138" s="53">
        <v>17</v>
      </c>
      <c r="AB138" s="53">
        <v>29</v>
      </c>
      <c r="AC138" s="15" t="s">
        <v>879</v>
      </c>
      <c r="AD138" s="15" t="s">
        <v>880</v>
      </c>
      <c r="AE138" s="53"/>
    </row>
    <row r="139" spans="1:31" s="24" customFormat="1" ht="60" customHeight="1" x14ac:dyDescent="0.25">
      <c r="A139" s="95"/>
      <c r="B139" s="95"/>
      <c r="C139" s="97"/>
      <c r="D139" s="53"/>
      <c r="E139" s="66" t="s">
        <v>881</v>
      </c>
      <c r="F139" s="67" t="s">
        <v>881</v>
      </c>
      <c r="G139" s="52" t="s">
        <v>656</v>
      </c>
      <c r="H139" s="67">
        <v>21389040319</v>
      </c>
      <c r="I139" s="53"/>
      <c r="J139" s="53"/>
      <c r="K139" s="65">
        <v>21.5</v>
      </c>
      <c r="L139" s="53">
        <v>29</v>
      </c>
      <c r="M139" s="53"/>
      <c r="N139" s="53"/>
      <c r="O139" s="53"/>
      <c r="P139" s="53"/>
      <c r="Q139" s="53"/>
      <c r="R139" s="53"/>
      <c r="S139" s="53"/>
      <c r="T139" s="53"/>
      <c r="U139" s="53"/>
      <c r="V139" s="53"/>
      <c r="W139" s="53"/>
      <c r="X139" s="53"/>
      <c r="Y139" s="53"/>
      <c r="Z139" s="53">
        <v>16</v>
      </c>
      <c r="AA139" s="53">
        <v>13</v>
      </c>
      <c r="AB139" s="53">
        <v>29</v>
      </c>
      <c r="AC139" s="15" t="s">
        <v>882</v>
      </c>
      <c r="AD139" s="15" t="s">
        <v>883</v>
      </c>
      <c r="AE139" s="53"/>
    </row>
    <row r="140" spans="1:31" s="24" customFormat="1" ht="60" customHeight="1" x14ac:dyDescent="0.25">
      <c r="A140" s="60">
        <v>66</v>
      </c>
      <c r="B140" s="60" t="s">
        <v>165</v>
      </c>
      <c r="C140" s="87" t="s">
        <v>71</v>
      </c>
      <c r="D140" s="53"/>
      <c r="E140" s="66" t="s">
        <v>884</v>
      </c>
      <c r="F140" s="67" t="s">
        <v>884</v>
      </c>
      <c r="G140" s="52" t="s">
        <v>656</v>
      </c>
      <c r="H140" s="67">
        <v>21389040320</v>
      </c>
      <c r="I140" s="53"/>
      <c r="J140" s="53"/>
      <c r="K140" s="65">
        <v>18</v>
      </c>
      <c r="L140" s="53">
        <v>33</v>
      </c>
      <c r="M140" s="53"/>
      <c r="N140" s="53"/>
      <c r="O140" s="53"/>
      <c r="P140" s="53"/>
      <c r="Q140" s="53"/>
      <c r="R140" s="53"/>
      <c r="S140" s="53"/>
      <c r="T140" s="53"/>
      <c r="U140" s="53"/>
      <c r="V140" s="53"/>
      <c r="W140" s="53"/>
      <c r="X140" s="53"/>
      <c r="Y140" s="53"/>
      <c r="Z140" s="53">
        <v>20</v>
      </c>
      <c r="AA140" s="53">
        <v>13</v>
      </c>
      <c r="AB140" s="53">
        <v>33</v>
      </c>
      <c r="AC140" s="15" t="s">
        <v>885</v>
      </c>
      <c r="AD140" s="15" t="s">
        <v>886</v>
      </c>
      <c r="AE140" s="53"/>
    </row>
    <row r="141" spans="1:31" s="24" customFormat="1" ht="60" customHeight="1" x14ac:dyDescent="0.25">
      <c r="A141" s="94">
        <v>67</v>
      </c>
      <c r="B141" s="94" t="s">
        <v>166</v>
      </c>
      <c r="C141" s="96" t="s">
        <v>72</v>
      </c>
      <c r="D141" s="52"/>
      <c r="E141" s="64" t="s">
        <v>546</v>
      </c>
      <c r="F141" s="64" t="s">
        <v>808</v>
      </c>
      <c r="G141" s="52" t="s">
        <v>656</v>
      </c>
      <c r="H141" s="64">
        <v>21389040131</v>
      </c>
      <c r="I141" s="53"/>
      <c r="J141" s="53"/>
      <c r="K141" s="65">
        <v>11</v>
      </c>
      <c r="L141" s="53">
        <v>14</v>
      </c>
      <c r="M141" s="53"/>
      <c r="N141" s="53"/>
      <c r="O141" s="53"/>
      <c r="P141" s="53"/>
      <c r="Q141" s="53"/>
      <c r="R141" s="53"/>
      <c r="S141" s="53"/>
      <c r="T141" s="53"/>
      <c r="U141" s="53"/>
      <c r="V141" s="53"/>
      <c r="W141" s="53"/>
      <c r="X141" s="53"/>
      <c r="Y141" s="53"/>
      <c r="Z141" s="53">
        <v>5</v>
      </c>
      <c r="AA141" s="53">
        <v>9</v>
      </c>
      <c r="AB141" s="53">
        <v>14</v>
      </c>
      <c r="AC141" s="16" t="s">
        <v>809</v>
      </c>
      <c r="AD141" s="16" t="s">
        <v>810</v>
      </c>
      <c r="AE141" s="53"/>
    </row>
    <row r="142" spans="1:31" s="24" customFormat="1" ht="60" customHeight="1" x14ac:dyDescent="0.25">
      <c r="A142" s="95"/>
      <c r="B142" s="95"/>
      <c r="C142" s="97"/>
      <c r="D142" s="52"/>
      <c r="E142" s="64" t="s">
        <v>546</v>
      </c>
      <c r="F142" s="64" t="s">
        <v>811</v>
      </c>
      <c r="G142" s="52" t="s">
        <v>656</v>
      </c>
      <c r="H142" s="64">
        <v>21389040112</v>
      </c>
      <c r="I142" s="53"/>
      <c r="J142" s="53"/>
      <c r="K142" s="65">
        <v>11</v>
      </c>
      <c r="L142" s="53">
        <v>12</v>
      </c>
      <c r="M142" s="53"/>
      <c r="N142" s="53"/>
      <c r="O142" s="53"/>
      <c r="P142" s="53"/>
      <c r="Q142" s="53"/>
      <c r="R142" s="53"/>
      <c r="S142" s="53"/>
      <c r="T142" s="53"/>
      <c r="U142" s="53"/>
      <c r="V142" s="53"/>
      <c r="W142" s="53"/>
      <c r="X142" s="53"/>
      <c r="Y142" s="53"/>
      <c r="Z142" s="53">
        <v>5</v>
      </c>
      <c r="AA142" s="53">
        <v>7</v>
      </c>
      <c r="AB142" s="53">
        <v>12</v>
      </c>
      <c r="AC142" s="16" t="s">
        <v>812</v>
      </c>
      <c r="AD142" s="16" t="s">
        <v>810</v>
      </c>
      <c r="AE142" s="53"/>
    </row>
    <row r="143" spans="1:31" s="24" customFormat="1" ht="60" customHeight="1" x14ac:dyDescent="0.25">
      <c r="A143" s="95"/>
      <c r="B143" s="95"/>
      <c r="C143" s="97"/>
      <c r="D143" s="52"/>
      <c r="E143" s="64" t="s">
        <v>813</v>
      </c>
      <c r="F143" s="64" t="s">
        <v>813</v>
      </c>
      <c r="G143" s="52" t="s">
        <v>656</v>
      </c>
      <c r="H143" s="64">
        <v>21389040130</v>
      </c>
      <c r="I143" s="53"/>
      <c r="J143" s="53"/>
      <c r="K143" s="65">
        <v>12.5</v>
      </c>
      <c r="L143" s="53">
        <v>7</v>
      </c>
      <c r="M143" s="53"/>
      <c r="N143" s="53"/>
      <c r="O143" s="53"/>
      <c r="P143" s="53"/>
      <c r="Q143" s="53"/>
      <c r="R143" s="53"/>
      <c r="S143" s="53"/>
      <c r="T143" s="53"/>
      <c r="U143" s="53"/>
      <c r="V143" s="53"/>
      <c r="W143" s="53"/>
      <c r="X143" s="53"/>
      <c r="Y143" s="53"/>
      <c r="Z143" s="53">
        <v>3</v>
      </c>
      <c r="AA143" s="53">
        <v>4</v>
      </c>
      <c r="AB143" s="53">
        <v>7</v>
      </c>
      <c r="AC143" s="16" t="s">
        <v>814</v>
      </c>
      <c r="AD143" s="16" t="s">
        <v>810</v>
      </c>
      <c r="AE143" s="53"/>
    </row>
    <row r="144" spans="1:31" s="24" customFormat="1" ht="60" customHeight="1" x14ac:dyDescent="0.25">
      <c r="A144" s="95"/>
      <c r="B144" s="95"/>
      <c r="C144" s="97"/>
      <c r="D144" s="52"/>
      <c r="E144" s="64" t="s">
        <v>815</v>
      </c>
      <c r="F144" s="64" t="s">
        <v>815</v>
      </c>
      <c r="G144" s="52" t="s">
        <v>656</v>
      </c>
      <c r="H144" s="64">
        <v>21389040135</v>
      </c>
      <c r="I144" s="53"/>
      <c r="J144" s="53"/>
      <c r="K144" s="65">
        <v>12</v>
      </c>
      <c r="L144" s="53">
        <v>12</v>
      </c>
      <c r="M144" s="53"/>
      <c r="N144" s="53"/>
      <c r="O144" s="53"/>
      <c r="P144" s="53"/>
      <c r="Q144" s="53"/>
      <c r="R144" s="53"/>
      <c r="S144" s="53"/>
      <c r="T144" s="53"/>
      <c r="U144" s="53"/>
      <c r="V144" s="53"/>
      <c r="W144" s="53"/>
      <c r="X144" s="53"/>
      <c r="Y144" s="53"/>
      <c r="Z144" s="53">
        <v>5</v>
      </c>
      <c r="AA144" s="53">
        <v>7</v>
      </c>
      <c r="AB144" s="53">
        <v>12</v>
      </c>
      <c r="AC144" s="16" t="s">
        <v>816</v>
      </c>
      <c r="AD144" s="16" t="s">
        <v>817</v>
      </c>
      <c r="AE144" s="53"/>
    </row>
    <row r="145" spans="1:31" s="24" customFormat="1" ht="60" customHeight="1" x14ac:dyDescent="0.25">
      <c r="A145" s="95"/>
      <c r="B145" s="95"/>
      <c r="C145" s="97"/>
      <c r="D145" s="52"/>
      <c r="E145" s="64" t="s">
        <v>818</v>
      </c>
      <c r="F145" s="64" t="s">
        <v>818</v>
      </c>
      <c r="G145" s="52" t="s">
        <v>656</v>
      </c>
      <c r="H145" s="64">
        <v>21389040121</v>
      </c>
      <c r="I145" s="57"/>
      <c r="J145" s="57"/>
      <c r="K145" s="65">
        <v>14</v>
      </c>
      <c r="L145" s="52">
        <v>12</v>
      </c>
      <c r="M145" s="57"/>
      <c r="N145" s="57"/>
      <c r="O145" s="57"/>
      <c r="P145" s="57"/>
      <c r="Q145" s="57"/>
      <c r="R145" s="57"/>
      <c r="S145" s="57"/>
      <c r="T145" s="57"/>
      <c r="U145" s="57"/>
      <c r="V145" s="57"/>
      <c r="W145" s="57"/>
      <c r="X145" s="57"/>
      <c r="Y145" s="57"/>
      <c r="Z145" s="53">
        <v>8</v>
      </c>
      <c r="AA145" s="53">
        <v>4</v>
      </c>
      <c r="AB145" s="53">
        <v>12</v>
      </c>
      <c r="AC145" s="16" t="s">
        <v>819</v>
      </c>
      <c r="AD145" s="16" t="s">
        <v>817</v>
      </c>
      <c r="AE145" s="53"/>
    </row>
    <row r="146" spans="1:31" s="24" customFormat="1" ht="60" customHeight="1" x14ac:dyDescent="0.25">
      <c r="A146" s="98"/>
      <c r="B146" s="98"/>
      <c r="C146" s="99"/>
      <c r="D146" s="53"/>
      <c r="E146" s="64" t="s">
        <v>1005</v>
      </c>
      <c r="F146" s="64" t="s">
        <v>552</v>
      </c>
      <c r="G146" s="52" t="s">
        <v>656</v>
      </c>
      <c r="H146" s="64">
        <v>21389040122</v>
      </c>
      <c r="I146" s="15"/>
      <c r="J146" s="15"/>
      <c r="K146" s="65">
        <v>15</v>
      </c>
      <c r="L146" s="53">
        <v>11</v>
      </c>
      <c r="M146" s="53"/>
      <c r="N146" s="53"/>
      <c r="O146" s="53"/>
      <c r="P146" s="53"/>
      <c r="Q146" s="53"/>
      <c r="R146" s="53"/>
      <c r="S146" s="53"/>
      <c r="T146" s="53"/>
      <c r="U146" s="53"/>
      <c r="V146" s="53"/>
      <c r="W146" s="52"/>
      <c r="X146" s="52"/>
      <c r="Y146" s="52"/>
      <c r="Z146" s="53">
        <v>7</v>
      </c>
      <c r="AA146" s="53">
        <v>4</v>
      </c>
      <c r="AB146" s="53">
        <v>11</v>
      </c>
      <c r="AC146" s="16" t="s">
        <v>820</v>
      </c>
      <c r="AD146" s="16" t="s">
        <v>817</v>
      </c>
      <c r="AE146" s="53"/>
    </row>
    <row r="147" spans="1:31" s="24" customFormat="1" ht="60" customHeight="1" x14ac:dyDescent="0.25">
      <c r="A147" s="53">
        <v>68</v>
      </c>
      <c r="B147" s="69" t="s">
        <v>167</v>
      </c>
      <c r="C147" s="69" t="s">
        <v>73</v>
      </c>
      <c r="D147" s="69"/>
      <c r="E147" s="69"/>
      <c r="F147" s="75"/>
      <c r="G147" s="75"/>
      <c r="H147" s="76"/>
      <c r="I147" s="76"/>
      <c r="J147" s="76"/>
      <c r="K147" s="69"/>
      <c r="L147" s="69"/>
      <c r="M147" s="69"/>
      <c r="N147" s="69"/>
      <c r="O147" s="69"/>
      <c r="P147" s="69"/>
      <c r="Q147" s="69"/>
      <c r="R147" s="69"/>
      <c r="S147" s="69"/>
      <c r="T147" s="69"/>
      <c r="U147" s="69"/>
      <c r="V147" s="69"/>
      <c r="W147" s="69"/>
      <c r="X147" s="69"/>
      <c r="Y147" s="69"/>
      <c r="Z147" s="76"/>
      <c r="AA147" s="76"/>
      <c r="AB147" s="72"/>
      <c r="AC147" s="76"/>
      <c r="AD147" s="76"/>
      <c r="AE147" s="53"/>
    </row>
    <row r="148" spans="1:31" s="24" customFormat="1" ht="60" customHeight="1" x14ac:dyDescent="0.25">
      <c r="A148" s="94">
        <v>69</v>
      </c>
      <c r="B148" s="94" t="s">
        <v>168</v>
      </c>
      <c r="C148" s="96" t="s">
        <v>74</v>
      </c>
      <c r="D148" s="53"/>
      <c r="E148" s="64" t="s">
        <v>971</v>
      </c>
      <c r="F148" s="64" t="s">
        <v>971</v>
      </c>
      <c r="G148" s="52" t="s">
        <v>656</v>
      </c>
      <c r="H148" s="64">
        <v>21389040214</v>
      </c>
      <c r="I148" s="53"/>
      <c r="J148" s="53"/>
      <c r="K148" s="65">
        <v>59</v>
      </c>
      <c r="L148" s="53">
        <v>29</v>
      </c>
      <c r="M148" s="53"/>
      <c r="N148" s="53"/>
      <c r="O148" s="53"/>
      <c r="P148" s="53"/>
      <c r="Q148" s="53"/>
      <c r="R148" s="53"/>
      <c r="S148" s="53"/>
      <c r="T148" s="53"/>
      <c r="U148" s="53"/>
      <c r="V148" s="53"/>
      <c r="W148" s="53"/>
      <c r="X148" s="53"/>
      <c r="Y148" s="53"/>
      <c r="Z148" s="53">
        <v>18</v>
      </c>
      <c r="AA148" s="53">
        <v>11</v>
      </c>
      <c r="AB148" s="53">
        <v>29</v>
      </c>
      <c r="AC148" s="16" t="s">
        <v>972</v>
      </c>
      <c r="AD148" s="16" t="s">
        <v>895</v>
      </c>
      <c r="AE148" s="53"/>
    </row>
    <row r="149" spans="1:31" s="24" customFormat="1" ht="60" customHeight="1" x14ac:dyDescent="0.25">
      <c r="A149" s="95"/>
      <c r="B149" s="95"/>
      <c r="C149" s="97"/>
      <c r="D149" s="53"/>
      <c r="E149" s="64" t="s">
        <v>973</v>
      </c>
      <c r="F149" s="64" t="s">
        <v>973</v>
      </c>
      <c r="G149" s="52" t="s">
        <v>656</v>
      </c>
      <c r="H149" s="64">
        <v>21389040227</v>
      </c>
      <c r="I149" s="53"/>
      <c r="J149" s="53"/>
      <c r="K149" s="65">
        <v>58</v>
      </c>
      <c r="L149" s="53">
        <v>17</v>
      </c>
      <c r="M149" s="53"/>
      <c r="N149" s="53"/>
      <c r="O149" s="53"/>
      <c r="P149" s="53"/>
      <c r="Q149" s="53"/>
      <c r="R149" s="53"/>
      <c r="S149" s="53"/>
      <c r="T149" s="53"/>
      <c r="U149" s="53"/>
      <c r="V149" s="53"/>
      <c r="W149" s="53"/>
      <c r="X149" s="53"/>
      <c r="Y149" s="53"/>
      <c r="Z149" s="53">
        <v>5</v>
      </c>
      <c r="AA149" s="53">
        <v>12</v>
      </c>
      <c r="AB149" s="53">
        <v>17</v>
      </c>
      <c r="AC149" s="16" t="s">
        <v>974</v>
      </c>
      <c r="AD149" s="16" t="s">
        <v>895</v>
      </c>
      <c r="AE149" s="53"/>
    </row>
    <row r="150" spans="1:31" s="24" customFormat="1" ht="60" customHeight="1" x14ac:dyDescent="0.25">
      <c r="A150" s="95"/>
      <c r="B150" s="95"/>
      <c r="C150" s="97"/>
      <c r="D150" s="53"/>
      <c r="E150" s="64" t="s">
        <v>975</v>
      </c>
      <c r="F150" s="64" t="s">
        <v>975</v>
      </c>
      <c r="G150" s="52" t="s">
        <v>656</v>
      </c>
      <c r="H150" s="64">
        <v>21389040216</v>
      </c>
      <c r="I150" s="53"/>
      <c r="J150" s="15"/>
      <c r="K150" s="65">
        <v>62.5</v>
      </c>
      <c r="L150" s="53">
        <v>10</v>
      </c>
      <c r="M150" s="53"/>
      <c r="N150" s="53"/>
      <c r="O150" s="53"/>
      <c r="P150" s="53"/>
      <c r="Q150" s="53"/>
      <c r="R150" s="53"/>
      <c r="S150" s="53"/>
      <c r="T150" s="53"/>
      <c r="U150" s="53"/>
      <c r="V150" s="53"/>
      <c r="W150" s="53"/>
      <c r="X150" s="53"/>
      <c r="Y150" s="53"/>
      <c r="Z150" s="53">
        <v>1</v>
      </c>
      <c r="AA150" s="53">
        <v>9</v>
      </c>
      <c r="AB150" s="53">
        <v>10</v>
      </c>
      <c r="AC150" s="16" t="s">
        <v>976</v>
      </c>
      <c r="AD150" s="16" t="s">
        <v>895</v>
      </c>
      <c r="AE150" s="53"/>
    </row>
    <row r="151" spans="1:31" s="24" customFormat="1" ht="60" customHeight="1" x14ac:dyDescent="0.25">
      <c r="A151" s="95"/>
      <c r="B151" s="95"/>
      <c r="C151" s="97"/>
      <c r="D151" s="53"/>
      <c r="E151" s="64" t="s">
        <v>918</v>
      </c>
      <c r="F151" s="64" t="s">
        <v>918</v>
      </c>
      <c r="G151" s="52" t="s">
        <v>656</v>
      </c>
      <c r="H151" s="64">
        <v>21389040230</v>
      </c>
      <c r="I151" s="53"/>
      <c r="J151" s="53"/>
      <c r="K151" s="65">
        <v>55</v>
      </c>
      <c r="L151" s="53">
        <v>12</v>
      </c>
      <c r="M151" s="53"/>
      <c r="N151" s="53"/>
      <c r="O151" s="53"/>
      <c r="P151" s="53"/>
      <c r="Q151" s="53"/>
      <c r="R151" s="53"/>
      <c r="S151" s="53"/>
      <c r="T151" s="53"/>
      <c r="U151" s="53"/>
      <c r="V151" s="53"/>
      <c r="W151" s="53"/>
      <c r="X151" s="53"/>
      <c r="Y151" s="53"/>
      <c r="Z151" s="53">
        <v>7</v>
      </c>
      <c r="AA151" s="53">
        <v>5</v>
      </c>
      <c r="AB151" s="53">
        <v>12</v>
      </c>
      <c r="AC151" s="16" t="s">
        <v>919</v>
      </c>
      <c r="AD151" s="16" t="s">
        <v>920</v>
      </c>
      <c r="AE151" s="53"/>
    </row>
    <row r="152" spans="1:31" s="24" customFormat="1" ht="60" customHeight="1" x14ac:dyDescent="0.25">
      <c r="A152" s="98"/>
      <c r="B152" s="98"/>
      <c r="C152" s="99"/>
      <c r="D152" s="53"/>
      <c r="E152" s="64" t="s">
        <v>921</v>
      </c>
      <c r="F152" s="64" t="s">
        <v>921</v>
      </c>
      <c r="G152" s="52" t="s">
        <v>656</v>
      </c>
      <c r="H152" s="64">
        <v>21389040232</v>
      </c>
      <c r="I152" s="53"/>
      <c r="J152" s="53"/>
      <c r="K152" s="65">
        <v>51</v>
      </c>
      <c r="L152" s="53">
        <v>13</v>
      </c>
      <c r="M152" s="53"/>
      <c r="N152" s="53"/>
      <c r="O152" s="53"/>
      <c r="P152" s="53"/>
      <c r="Q152" s="53"/>
      <c r="R152" s="53"/>
      <c r="S152" s="53"/>
      <c r="T152" s="53"/>
      <c r="U152" s="53"/>
      <c r="V152" s="53"/>
      <c r="W152" s="53"/>
      <c r="X152" s="53"/>
      <c r="Y152" s="53"/>
      <c r="Z152" s="53">
        <v>10</v>
      </c>
      <c r="AA152" s="53">
        <v>3</v>
      </c>
      <c r="AB152" s="53">
        <v>13</v>
      </c>
      <c r="AC152" s="16" t="s">
        <v>922</v>
      </c>
      <c r="AD152" s="16" t="s">
        <v>920</v>
      </c>
      <c r="AE152" s="53"/>
    </row>
    <row r="153" spans="1:31" s="24" customFormat="1" ht="60" customHeight="1" x14ac:dyDescent="0.25">
      <c r="A153" s="53">
        <v>70</v>
      </c>
      <c r="B153" s="79" t="s">
        <v>169</v>
      </c>
      <c r="C153" s="78" t="s">
        <v>66</v>
      </c>
      <c r="D153" s="78" t="s">
        <v>1014</v>
      </c>
      <c r="E153" s="79"/>
      <c r="F153" s="80"/>
      <c r="G153" s="80"/>
      <c r="H153" s="81"/>
      <c r="I153" s="81"/>
      <c r="J153" s="81"/>
      <c r="K153" s="79"/>
      <c r="L153" s="79"/>
      <c r="M153" s="79"/>
      <c r="N153" s="79"/>
      <c r="O153" s="79"/>
      <c r="P153" s="79"/>
      <c r="Q153" s="79"/>
      <c r="R153" s="79"/>
      <c r="S153" s="79"/>
      <c r="T153" s="79"/>
      <c r="U153" s="79"/>
      <c r="V153" s="79"/>
      <c r="W153" s="79"/>
      <c r="X153" s="79"/>
      <c r="Y153" s="79"/>
      <c r="Z153" s="81"/>
      <c r="AA153" s="81"/>
      <c r="AB153" s="82">
        <f t="shared" ref="AB153:AB242" si="4">Z153+AA153</f>
        <v>0</v>
      </c>
      <c r="AC153" s="81"/>
      <c r="AD153" s="81"/>
      <c r="AE153" s="53"/>
    </row>
    <row r="154" spans="1:31" s="24" customFormat="1" ht="60" customHeight="1" x14ac:dyDescent="0.25">
      <c r="A154" s="94">
        <v>71</v>
      </c>
      <c r="B154" s="94" t="s">
        <v>170</v>
      </c>
      <c r="C154" s="96" t="s">
        <v>68</v>
      </c>
      <c r="D154" s="53"/>
      <c r="E154" s="64" t="s">
        <v>507</v>
      </c>
      <c r="F154" s="65" t="s">
        <v>655</v>
      </c>
      <c r="G154" s="52" t="s">
        <v>656</v>
      </c>
      <c r="H154" s="65">
        <v>21389040510</v>
      </c>
      <c r="I154" s="57"/>
      <c r="J154" s="57"/>
      <c r="K154" s="65">
        <v>6</v>
      </c>
      <c r="L154" s="52">
        <v>37</v>
      </c>
      <c r="M154" s="57"/>
      <c r="N154" s="57"/>
      <c r="O154" s="57"/>
      <c r="P154" s="57"/>
      <c r="Q154" s="57"/>
      <c r="R154" s="57"/>
      <c r="S154" s="57"/>
      <c r="T154" s="57"/>
      <c r="U154" s="57"/>
      <c r="V154" s="57"/>
      <c r="W154" s="57"/>
      <c r="X154" s="57"/>
      <c r="Y154" s="57"/>
      <c r="Z154" s="53">
        <v>21</v>
      </c>
      <c r="AA154" s="53">
        <v>16</v>
      </c>
      <c r="AB154" s="53">
        <v>37</v>
      </c>
      <c r="AC154" s="16" t="s">
        <v>657</v>
      </c>
      <c r="AD154" s="16" t="s">
        <v>658</v>
      </c>
      <c r="AE154" s="53"/>
    </row>
    <row r="155" spans="1:31" s="24" customFormat="1" ht="60" customHeight="1" x14ac:dyDescent="0.25">
      <c r="A155" s="95"/>
      <c r="B155" s="95"/>
      <c r="C155" s="97"/>
      <c r="D155" s="53"/>
      <c r="E155" s="64" t="s">
        <v>507</v>
      </c>
      <c r="F155" s="65" t="s">
        <v>659</v>
      </c>
      <c r="G155" s="52" t="s">
        <v>656</v>
      </c>
      <c r="H155" s="65">
        <v>21389040523</v>
      </c>
      <c r="I155" s="15"/>
      <c r="J155" s="15"/>
      <c r="K155" s="65">
        <v>6</v>
      </c>
      <c r="L155" s="53">
        <v>17</v>
      </c>
      <c r="M155" s="53"/>
      <c r="N155" s="53"/>
      <c r="O155" s="53"/>
      <c r="P155" s="53"/>
      <c r="Q155" s="53"/>
      <c r="R155" s="53"/>
      <c r="S155" s="53"/>
      <c r="T155" s="53"/>
      <c r="U155" s="53"/>
      <c r="V155" s="53"/>
      <c r="W155" s="52"/>
      <c r="X155" s="52"/>
      <c r="Y155" s="52"/>
      <c r="Z155" s="53">
        <v>5</v>
      </c>
      <c r="AA155" s="53">
        <v>12</v>
      </c>
      <c r="AB155" s="53">
        <f>SUM(Z155:AA155)</f>
        <v>17</v>
      </c>
      <c r="AC155" s="16" t="s">
        <v>660</v>
      </c>
      <c r="AD155" s="16" t="s">
        <v>658</v>
      </c>
      <c r="AE155" s="53"/>
    </row>
    <row r="156" spans="1:31" s="24" customFormat="1" ht="60" customHeight="1" x14ac:dyDescent="0.25">
      <c r="A156" s="95"/>
      <c r="B156" s="95"/>
      <c r="C156" s="97"/>
      <c r="D156" s="53"/>
      <c r="E156" s="64" t="s">
        <v>507</v>
      </c>
      <c r="F156" s="65" t="s">
        <v>661</v>
      </c>
      <c r="G156" s="52" t="s">
        <v>656</v>
      </c>
      <c r="H156" s="65">
        <v>21389040511</v>
      </c>
      <c r="I156" s="53"/>
      <c r="J156" s="15"/>
      <c r="K156" s="65">
        <v>6</v>
      </c>
      <c r="L156" s="53">
        <v>26</v>
      </c>
      <c r="M156" s="53"/>
      <c r="N156" s="53"/>
      <c r="O156" s="53"/>
      <c r="P156" s="53"/>
      <c r="Q156" s="53"/>
      <c r="R156" s="53"/>
      <c r="S156" s="53"/>
      <c r="T156" s="53"/>
      <c r="U156" s="53"/>
      <c r="V156" s="53"/>
      <c r="W156" s="53"/>
      <c r="X156" s="53"/>
      <c r="Y156" s="53"/>
      <c r="Z156" s="53">
        <v>16</v>
      </c>
      <c r="AA156" s="53">
        <v>10</v>
      </c>
      <c r="AB156" s="53">
        <v>26</v>
      </c>
      <c r="AC156" s="16" t="s">
        <v>662</v>
      </c>
      <c r="AD156" s="16" t="s">
        <v>663</v>
      </c>
      <c r="AE156" s="53"/>
    </row>
    <row r="157" spans="1:31" s="24" customFormat="1" ht="60" customHeight="1" x14ac:dyDescent="0.25">
      <c r="A157" s="95"/>
      <c r="B157" s="95"/>
      <c r="C157" s="97"/>
      <c r="D157" s="53"/>
      <c r="E157" s="64" t="s">
        <v>507</v>
      </c>
      <c r="F157" s="65" t="s">
        <v>664</v>
      </c>
      <c r="G157" s="52" t="s">
        <v>656</v>
      </c>
      <c r="H157" s="65">
        <v>21389040512</v>
      </c>
      <c r="I157" s="53"/>
      <c r="J157" s="53"/>
      <c r="K157" s="65">
        <v>6</v>
      </c>
      <c r="L157" s="53">
        <v>18</v>
      </c>
      <c r="M157" s="53"/>
      <c r="N157" s="53"/>
      <c r="O157" s="53"/>
      <c r="P157" s="53"/>
      <c r="Q157" s="53"/>
      <c r="R157" s="53"/>
      <c r="S157" s="53"/>
      <c r="T157" s="53"/>
      <c r="U157" s="53"/>
      <c r="V157" s="53"/>
      <c r="W157" s="53"/>
      <c r="X157" s="53"/>
      <c r="Y157" s="53"/>
      <c r="Z157" s="53">
        <v>6</v>
      </c>
      <c r="AA157" s="53">
        <v>12</v>
      </c>
      <c r="AB157" s="53">
        <f>SUM(Z157:AA157)</f>
        <v>18</v>
      </c>
      <c r="AC157" s="16" t="s">
        <v>665</v>
      </c>
      <c r="AD157" s="16" t="s">
        <v>663</v>
      </c>
      <c r="AE157" s="53"/>
    </row>
    <row r="158" spans="1:31" s="24" customFormat="1" ht="60" customHeight="1" x14ac:dyDescent="0.25">
      <c r="A158" s="98"/>
      <c r="B158" s="98"/>
      <c r="C158" s="99"/>
      <c r="D158" s="53"/>
      <c r="E158" s="64" t="s">
        <v>666</v>
      </c>
      <c r="F158" s="65" t="s">
        <v>666</v>
      </c>
      <c r="G158" s="52" t="s">
        <v>656</v>
      </c>
      <c r="H158" s="64">
        <v>21389040513</v>
      </c>
      <c r="I158" s="53"/>
      <c r="J158" s="53"/>
      <c r="K158" s="65">
        <v>9</v>
      </c>
      <c r="L158" s="53">
        <v>22</v>
      </c>
      <c r="M158" s="53"/>
      <c r="N158" s="53"/>
      <c r="O158" s="53"/>
      <c r="P158" s="53"/>
      <c r="Q158" s="53"/>
      <c r="R158" s="53"/>
      <c r="S158" s="53"/>
      <c r="T158" s="53"/>
      <c r="U158" s="53"/>
      <c r="V158" s="53"/>
      <c r="W158" s="53"/>
      <c r="X158" s="53"/>
      <c r="Y158" s="53"/>
      <c r="Z158" s="53">
        <v>12</v>
      </c>
      <c r="AA158" s="53">
        <v>10</v>
      </c>
      <c r="AB158" s="53">
        <v>22</v>
      </c>
      <c r="AC158" s="16" t="s">
        <v>667</v>
      </c>
      <c r="AD158" s="16" t="s">
        <v>668</v>
      </c>
      <c r="AE158" s="53"/>
    </row>
    <row r="159" spans="1:31" s="24" customFormat="1" ht="60" customHeight="1" x14ac:dyDescent="0.25">
      <c r="A159" s="94">
        <v>72</v>
      </c>
      <c r="B159" s="94" t="s">
        <v>171</v>
      </c>
      <c r="C159" s="96" t="s">
        <v>70</v>
      </c>
      <c r="D159" s="53"/>
      <c r="E159" s="64" t="s">
        <v>525</v>
      </c>
      <c r="F159" s="64" t="s">
        <v>745</v>
      </c>
      <c r="G159" s="52" t="s">
        <v>656</v>
      </c>
      <c r="H159" s="64">
        <v>21389040101</v>
      </c>
      <c r="I159" s="53"/>
      <c r="J159" s="53"/>
      <c r="K159" s="65">
        <v>9</v>
      </c>
      <c r="L159" s="53">
        <v>25</v>
      </c>
      <c r="M159" s="53"/>
      <c r="N159" s="53"/>
      <c r="O159" s="53"/>
      <c r="P159" s="53"/>
      <c r="Q159" s="53"/>
      <c r="R159" s="53"/>
      <c r="S159" s="53"/>
      <c r="T159" s="53"/>
      <c r="U159" s="53"/>
      <c r="V159" s="53"/>
      <c r="W159" s="53"/>
      <c r="X159" s="53"/>
      <c r="Y159" s="53"/>
      <c r="Z159" s="53">
        <v>15</v>
      </c>
      <c r="AA159" s="53">
        <v>10</v>
      </c>
      <c r="AB159" s="53">
        <v>25</v>
      </c>
      <c r="AC159" s="16" t="s">
        <v>746</v>
      </c>
      <c r="AD159" s="16" t="s">
        <v>747</v>
      </c>
      <c r="AE159" s="53"/>
    </row>
    <row r="160" spans="1:31" s="24" customFormat="1" ht="60" customHeight="1" x14ac:dyDescent="0.25">
      <c r="A160" s="95"/>
      <c r="B160" s="95"/>
      <c r="C160" s="97"/>
      <c r="D160" s="53"/>
      <c r="E160" s="64" t="s">
        <v>525</v>
      </c>
      <c r="F160" s="64" t="s">
        <v>748</v>
      </c>
      <c r="G160" s="52" t="s">
        <v>656</v>
      </c>
      <c r="H160" s="64">
        <v>21389040102</v>
      </c>
      <c r="I160" s="53"/>
      <c r="J160" s="53"/>
      <c r="K160" s="65">
        <v>9</v>
      </c>
      <c r="L160" s="53">
        <v>28</v>
      </c>
      <c r="M160" s="53"/>
      <c r="N160" s="53"/>
      <c r="O160" s="53"/>
      <c r="P160" s="53"/>
      <c r="Q160" s="53"/>
      <c r="R160" s="53"/>
      <c r="S160" s="53"/>
      <c r="T160" s="53"/>
      <c r="U160" s="53"/>
      <c r="V160" s="53"/>
      <c r="W160" s="53"/>
      <c r="X160" s="53"/>
      <c r="Y160" s="53"/>
      <c r="Z160" s="53">
        <v>11</v>
      </c>
      <c r="AA160" s="53">
        <v>17</v>
      </c>
      <c r="AB160" s="53">
        <v>28</v>
      </c>
      <c r="AC160" s="16" t="s">
        <v>749</v>
      </c>
      <c r="AD160" s="16" t="s">
        <v>750</v>
      </c>
      <c r="AE160" s="53"/>
    </row>
    <row r="161" spans="1:31" s="24" customFormat="1" ht="60" customHeight="1" x14ac:dyDescent="0.25">
      <c r="A161" s="95"/>
      <c r="B161" s="95"/>
      <c r="C161" s="97"/>
      <c r="D161" s="53"/>
      <c r="E161" s="64" t="s">
        <v>525</v>
      </c>
      <c r="F161" s="64" t="s">
        <v>751</v>
      </c>
      <c r="G161" s="52" t="s">
        <v>656</v>
      </c>
      <c r="H161" s="64">
        <v>21389040103</v>
      </c>
      <c r="I161" s="53"/>
      <c r="J161" s="53"/>
      <c r="K161" s="65">
        <v>9</v>
      </c>
      <c r="L161" s="53">
        <v>31</v>
      </c>
      <c r="M161" s="53"/>
      <c r="N161" s="53"/>
      <c r="O161" s="53"/>
      <c r="P161" s="53"/>
      <c r="Q161" s="53"/>
      <c r="R161" s="53"/>
      <c r="S161" s="52"/>
      <c r="T161" s="53"/>
      <c r="U161" s="53"/>
      <c r="V161" s="53"/>
      <c r="W161" s="53"/>
      <c r="X161" s="53"/>
      <c r="Y161" s="53"/>
      <c r="Z161" s="53">
        <v>16</v>
      </c>
      <c r="AA161" s="53">
        <v>15</v>
      </c>
      <c r="AB161" s="53">
        <v>31</v>
      </c>
      <c r="AC161" s="16" t="s">
        <v>752</v>
      </c>
      <c r="AD161" s="16" t="s">
        <v>753</v>
      </c>
      <c r="AE161" s="53"/>
    </row>
    <row r="162" spans="1:31" s="24" customFormat="1" ht="60" customHeight="1" x14ac:dyDescent="0.25">
      <c r="A162" s="95"/>
      <c r="B162" s="95"/>
      <c r="C162" s="97"/>
      <c r="D162" s="53"/>
      <c r="E162" s="64" t="s">
        <v>525</v>
      </c>
      <c r="F162" s="65" t="s">
        <v>754</v>
      </c>
      <c r="G162" s="52" t="s">
        <v>656</v>
      </c>
      <c r="H162" s="64">
        <v>21389040128</v>
      </c>
      <c r="I162" s="53"/>
      <c r="J162" s="53"/>
      <c r="K162" s="65">
        <v>9</v>
      </c>
      <c r="L162" s="53">
        <v>9</v>
      </c>
      <c r="M162" s="53"/>
      <c r="N162" s="53"/>
      <c r="O162" s="53"/>
      <c r="P162" s="53"/>
      <c r="Q162" s="53"/>
      <c r="R162" s="53"/>
      <c r="S162" s="53"/>
      <c r="T162" s="53"/>
      <c r="U162" s="53"/>
      <c r="V162" s="53"/>
      <c r="W162" s="53"/>
      <c r="X162" s="53"/>
      <c r="Y162" s="53"/>
      <c r="Z162" s="53">
        <v>4</v>
      </c>
      <c r="AA162" s="53">
        <v>5</v>
      </c>
      <c r="AB162" s="53">
        <v>9</v>
      </c>
      <c r="AC162" s="16" t="s">
        <v>755</v>
      </c>
      <c r="AD162" s="16" t="s">
        <v>753</v>
      </c>
      <c r="AE162" s="53"/>
    </row>
    <row r="163" spans="1:31" s="24" customFormat="1" ht="60" customHeight="1" x14ac:dyDescent="0.25">
      <c r="A163" s="98"/>
      <c r="B163" s="98"/>
      <c r="C163" s="99"/>
      <c r="D163" s="53"/>
      <c r="E163" s="64" t="s">
        <v>525</v>
      </c>
      <c r="F163" s="64" t="s">
        <v>756</v>
      </c>
      <c r="G163" s="52" t="s">
        <v>656</v>
      </c>
      <c r="H163" s="64">
        <v>21389040104</v>
      </c>
      <c r="I163" s="53"/>
      <c r="J163" s="53"/>
      <c r="K163" s="65">
        <v>9</v>
      </c>
      <c r="L163" s="53">
        <v>23</v>
      </c>
      <c r="M163" s="53"/>
      <c r="N163" s="53"/>
      <c r="O163" s="53"/>
      <c r="P163" s="53"/>
      <c r="Q163" s="53"/>
      <c r="R163" s="53"/>
      <c r="S163" s="53"/>
      <c r="T163" s="53"/>
      <c r="U163" s="53"/>
      <c r="V163" s="53"/>
      <c r="W163" s="53"/>
      <c r="X163" s="53"/>
      <c r="Y163" s="53"/>
      <c r="Z163" s="53">
        <v>8</v>
      </c>
      <c r="AA163" s="53">
        <v>15</v>
      </c>
      <c r="AB163" s="53">
        <v>23</v>
      </c>
      <c r="AC163" s="16" t="s">
        <v>757</v>
      </c>
      <c r="AD163" s="16" t="s">
        <v>758</v>
      </c>
      <c r="AE163" s="53"/>
    </row>
    <row r="164" spans="1:31" s="24" customFormat="1" ht="60" customHeight="1" x14ac:dyDescent="0.25">
      <c r="A164" s="94">
        <v>73</v>
      </c>
      <c r="B164" s="94" t="s">
        <v>172</v>
      </c>
      <c r="C164" s="96" t="s">
        <v>71</v>
      </c>
      <c r="D164" s="57"/>
      <c r="E164" s="64" t="s">
        <v>519</v>
      </c>
      <c r="F164" s="64" t="s">
        <v>519</v>
      </c>
      <c r="G164" s="52" t="s">
        <v>656</v>
      </c>
      <c r="H164" s="64">
        <v>21389040210</v>
      </c>
      <c r="I164" s="53"/>
      <c r="J164" s="53"/>
      <c r="K164" s="65">
        <v>50</v>
      </c>
      <c r="L164" s="53">
        <v>44</v>
      </c>
      <c r="M164" s="53"/>
      <c r="N164" s="53"/>
      <c r="O164" s="53"/>
      <c r="P164" s="53"/>
      <c r="Q164" s="53"/>
      <c r="R164" s="53"/>
      <c r="S164" s="53"/>
      <c r="T164" s="53"/>
      <c r="U164" s="53"/>
      <c r="V164" s="53"/>
      <c r="W164" s="53"/>
      <c r="X164" s="53"/>
      <c r="Y164" s="53"/>
      <c r="Z164" s="53">
        <v>17</v>
      </c>
      <c r="AA164" s="53">
        <v>27</v>
      </c>
      <c r="AB164" s="53">
        <v>44</v>
      </c>
      <c r="AC164" s="16" t="s">
        <v>968</v>
      </c>
      <c r="AD164" s="16" t="s">
        <v>920</v>
      </c>
      <c r="AE164" s="53"/>
    </row>
    <row r="165" spans="1:31" s="24" customFormat="1" ht="60" customHeight="1" x14ac:dyDescent="0.25">
      <c r="A165" s="98"/>
      <c r="B165" s="98"/>
      <c r="C165" s="99"/>
      <c r="D165" s="57"/>
      <c r="E165" s="64" t="s">
        <v>969</v>
      </c>
      <c r="F165" s="64" t="s">
        <v>969</v>
      </c>
      <c r="G165" s="52" t="s">
        <v>656</v>
      </c>
      <c r="H165" s="64">
        <v>21389040229</v>
      </c>
      <c r="I165" s="53"/>
      <c r="J165" s="53"/>
      <c r="K165" s="65">
        <v>52</v>
      </c>
      <c r="L165" s="53">
        <v>12</v>
      </c>
      <c r="M165" s="53"/>
      <c r="N165" s="53"/>
      <c r="O165" s="53"/>
      <c r="P165" s="53"/>
      <c r="Q165" s="53"/>
      <c r="R165" s="53"/>
      <c r="S165" s="53"/>
      <c r="T165" s="53"/>
      <c r="U165" s="53"/>
      <c r="V165" s="53"/>
      <c r="W165" s="53"/>
      <c r="X165" s="53"/>
      <c r="Y165" s="53"/>
      <c r="Z165" s="53">
        <v>5</v>
      </c>
      <c r="AA165" s="53">
        <v>7</v>
      </c>
      <c r="AB165" s="53">
        <v>12</v>
      </c>
      <c r="AC165" s="16" t="s">
        <v>970</v>
      </c>
      <c r="AD165" s="16" t="s">
        <v>920</v>
      </c>
      <c r="AE165" s="53"/>
    </row>
    <row r="166" spans="1:31" s="24" customFormat="1" ht="60" customHeight="1" x14ac:dyDescent="0.25">
      <c r="A166" s="94">
        <v>74</v>
      </c>
      <c r="B166" s="94" t="s">
        <v>173</v>
      </c>
      <c r="C166" s="96" t="s">
        <v>72</v>
      </c>
      <c r="D166" s="52"/>
      <c r="E166" s="64" t="s">
        <v>643</v>
      </c>
      <c r="F166" s="65" t="s">
        <v>722</v>
      </c>
      <c r="G166" s="52" t="s">
        <v>656</v>
      </c>
      <c r="H166" s="65">
        <v>21389040629</v>
      </c>
      <c r="I166" s="53"/>
      <c r="J166" s="53"/>
      <c r="K166" s="65">
        <v>2.5</v>
      </c>
      <c r="L166" s="53">
        <v>22</v>
      </c>
      <c r="M166" s="53"/>
      <c r="N166" s="53"/>
      <c r="O166" s="53"/>
      <c r="P166" s="53"/>
      <c r="Q166" s="53"/>
      <c r="R166" s="53"/>
      <c r="S166" s="53"/>
      <c r="T166" s="53"/>
      <c r="U166" s="53"/>
      <c r="V166" s="53"/>
      <c r="W166" s="53"/>
      <c r="X166" s="53"/>
      <c r="Y166" s="53"/>
      <c r="Z166" s="53">
        <v>11</v>
      </c>
      <c r="AA166" s="53">
        <v>11</v>
      </c>
      <c r="AB166" s="53">
        <v>22</v>
      </c>
      <c r="AC166" s="16" t="s">
        <v>723</v>
      </c>
      <c r="AD166" s="16" t="s">
        <v>724</v>
      </c>
      <c r="AE166" s="53"/>
    </row>
    <row r="167" spans="1:31" s="24" customFormat="1" ht="60" customHeight="1" x14ac:dyDescent="0.25">
      <c r="A167" s="95"/>
      <c r="B167" s="95"/>
      <c r="C167" s="97"/>
      <c r="D167" s="52"/>
      <c r="E167" s="64" t="s">
        <v>643</v>
      </c>
      <c r="F167" s="65" t="s">
        <v>725</v>
      </c>
      <c r="G167" s="52" t="s">
        <v>656</v>
      </c>
      <c r="H167" s="65">
        <v>21389040605</v>
      </c>
      <c r="I167" s="53"/>
      <c r="J167" s="53"/>
      <c r="K167" s="65">
        <v>2.5</v>
      </c>
      <c r="L167" s="53">
        <v>17</v>
      </c>
      <c r="M167" s="53"/>
      <c r="N167" s="53"/>
      <c r="O167" s="53"/>
      <c r="P167" s="53"/>
      <c r="Q167" s="53"/>
      <c r="R167" s="53"/>
      <c r="S167" s="53"/>
      <c r="T167" s="53"/>
      <c r="U167" s="53"/>
      <c r="V167" s="53"/>
      <c r="W167" s="53"/>
      <c r="X167" s="53"/>
      <c r="Y167" s="53"/>
      <c r="Z167" s="53">
        <v>7</v>
      </c>
      <c r="AA167" s="53">
        <v>10</v>
      </c>
      <c r="AB167" s="53">
        <v>17</v>
      </c>
      <c r="AC167" s="16" t="s">
        <v>726</v>
      </c>
      <c r="AD167" s="16" t="s">
        <v>727</v>
      </c>
      <c r="AE167" s="53"/>
    </row>
    <row r="168" spans="1:31" s="24" customFormat="1" ht="60" customHeight="1" x14ac:dyDescent="0.25">
      <c r="A168" s="95"/>
      <c r="B168" s="95"/>
      <c r="C168" s="97"/>
      <c r="D168" s="52"/>
      <c r="E168" s="64" t="s">
        <v>643</v>
      </c>
      <c r="F168" s="65" t="s">
        <v>728</v>
      </c>
      <c r="G168" s="52" t="s">
        <v>656</v>
      </c>
      <c r="H168" s="65">
        <v>21389040607</v>
      </c>
      <c r="I168" s="53"/>
      <c r="J168" s="53"/>
      <c r="K168" s="65">
        <v>2.5</v>
      </c>
      <c r="L168" s="53">
        <v>30</v>
      </c>
      <c r="M168" s="53"/>
      <c r="N168" s="53"/>
      <c r="O168" s="53"/>
      <c r="P168" s="53"/>
      <c r="Q168" s="53"/>
      <c r="R168" s="53"/>
      <c r="S168" s="53"/>
      <c r="T168" s="53"/>
      <c r="U168" s="53"/>
      <c r="V168" s="53"/>
      <c r="W168" s="53"/>
      <c r="X168" s="53"/>
      <c r="Y168" s="53"/>
      <c r="Z168" s="53">
        <v>15</v>
      </c>
      <c r="AA168" s="53">
        <v>15</v>
      </c>
      <c r="AB168" s="53">
        <v>30</v>
      </c>
      <c r="AC168" s="16" t="s">
        <v>729</v>
      </c>
      <c r="AD168" s="16" t="s">
        <v>730</v>
      </c>
      <c r="AE168" s="53"/>
    </row>
    <row r="169" spans="1:31" s="24" customFormat="1" ht="60" customHeight="1" x14ac:dyDescent="0.25">
      <c r="A169" s="95"/>
      <c r="B169" s="95"/>
      <c r="C169" s="97"/>
      <c r="D169" s="52"/>
      <c r="E169" s="64" t="s">
        <v>643</v>
      </c>
      <c r="F169" s="65" t="s">
        <v>731</v>
      </c>
      <c r="G169" s="52" t="s">
        <v>656</v>
      </c>
      <c r="H169" s="65">
        <v>21389040603</v>
      </c>
      <c r="I169" s="53"/>
      <c r="J169" s="53"/>
      <c r="K169" s="65">
        <v>2.5</v>
      </c>
      <c r="L169" s="53">
        <v>14</v>
      </c>
      <c r="M169" s="53"/>
      <c r="N169" s="53"/>
      <c r="O169" s="53"/>
      <c r="P169" s="53"/>
      <c r="Q169" s="53"/>
      <c r="R169" s="53"/>
      <c r="S169" s="53"/>
      <c r="T169" s="53"/>
      <c r="U169" s="53"/>
      <c r="V169" s="53"/>
      <c r="W169" s="53"/>
      <c r="X169" s="53"/>
      <c r="Y169" s="53"/>
      <c r="Z169" s="53">
        <v>7</v>
      </c>
      <c r="AA169" s="53">
        <v>7</v>
      </c>
      <c r="AB169" s="53">
        <v>14</v>
      </c>
      <c r="AC169" s="16" t="s">
        <v>732</v>
      </c>
      <c r="AD169" s="16" t="s">
        <v>724</v>
      </c>
      <c r="AE169" s="53"/>
    </row>
    <row r="170" spans="1:31" s="24" customFormat="1" ht="60" customHeight="1" x14ac:dyDescent="0.25">
      <c r="A170" s="98"/>
      <c r="B170" s="98"/>
      <c r="C170" s="99"/>
      <c r="D170" s="52"/>
      <c r="E170" s="64" t="s">
        <v>643</v>
      </c>
      <c r="F170" s="65" t="s">
        <v>733</v>
      </c>
      <c r="G170" s="52" t="s">
        <v>656</v>
      </c>
      <c r="H170" s="65">
        <v>21389040628</v>
      </c>
      <c r="I170" s="53"/>
      <c r="J170" s="53"/>
      <c r="K170" s="65">
        <v>2.5</v>
      </c>
      <c r="L170" s="53">
        <v>26</v>
      </c>
      <c r="M170" s="53"/>
      <c r="N170" s="53"/>
      <c r="O170" s="53"/>
      <c r="P170" s="53"/>
      <c r="Q170" s="53"/>
      <c r="R170" s="53"/>
      <c r="S170" s="53"/>
      <c r="T170" s="53"/>
      <c r="U170" s="53"/>
      <c r="V170" s="53"/>
      <c r="W170" s="53"/>
      <c r="X170" s="53"/>
      <c r="Y170" s="53"/>
      <c r="Z170" s="53">
        <v>15</v>
      </c>
      <c r="AA170" s="53">
        <v>11</v>
      </c>
      <c r="AB170" s="53">
        <v>26</v>
      </c>
      <c r="AC170" s="16" t="s">
        <v>734</v>
      </c>
      <c r="AD170" s="16" t="s">
        <v>727</v>
      </c>
      <c r="AE170" s="53"/>
    </row>
    <row r="171" spans="1:31" s="24" customFormat="1" ht="60" customHeight="1" x14ac:dyDescent="0.25">
      <c r="A171" s="53">
        <v>75</v>
      </c>
      <c r="B171" s="69" t="s">
        <v>174</v>
      </c>
      <c r="C171" s="69" t="s">
        <v>73</v>
      </c>
      <c r="D171" s="68" t="s">
        <v>478</v>
      </c>
      <c r="E171" s="69"/>
      <c r="F171" s="75"/>
      <c r="G171" s="75"/>
      <c r="H171" s="76"/>
      <c r="I171" s="76"/>
      <c r="J171" s="76"/>
      <c r="K171" s="69"/>
      <c r="L171" s="69"/>
      <c r="M171" s="69"/>
      <c r="N171" s="69"/>
      <c r="O171" s="69"/>
      <c r="P171" s="69"/>
      <c r="Q171" s="69"/>
      <c r="R171" s="69"/>
      <c r="S171" s="69"/>
      <c r="T171" s="69"/>
      <c r="U171" s="69"/>
      <c r="V171" s="69"/>
      <c r="W171" s="69"/>
      <c r="X171" s="69"/>
      <c r="Y171" s="69"/>
      <c r="Z171" s="76"/>
      <c r="AA171" s="76"/>
      <c r="AB171" s="72"/>
      <c r="AC171" s="76"/>
      <c r="AD171" s="76"/>
      <c r="AE171" s="53"/>
    </row>
    <row r="172" spans="1:31" s="24" customFormat="1" ht="60" customHeight="1" x14ac:dyDescent="0.25">
      <c r="A172" s="53">
        <v>76</v>
      </c>
      <c r="B172" s="69" t="s">
        <v>175</v>
      </c>
      <c r="C172" s="68" t="s">
        <v>74</v>
      </c>
      <c r="D172" s="68" t="s">
        <v>80</v>
      </c>
      <c r="E172" s="69"/>
      <c r="F172" s="75"/>
      <c r="G172" s="75"/>
      <c r="H172" s="76"/>
      <c r="I172" s="76"/>
      <c r="J172" s="76"/>
      <c r="K172" s="69"/>
      <c r="L172" s="69"/>
      <c r="M172" s="69"/>
      <c r="N172" s="69"/>
      <c r="O172" s="69"/>
      <c r="P172" s="69"/>
      <c r="Q172" s="69"/>
      <c r="R172" s="69"/>
      <c r="S172" s="69"/>
      <c r="T172" s="69"/>
      <c r="U172" s="69"/>
      <c r="V172" s="69"/>
      <c r="W172" s="69"/>
      <c r="X172" s="69"/>
      <c r="Y172" s="69"/>
      <c r="Z172" s="76"/>
      <c r="AA172" s="76"/>
      <c r="AB172" s="72"/>
      <c r="AC172" s="76"/>
      <c r="AD172" s="76"/>
      <c r="AE172" s="53"/>
    </row>
    <row r="173" spans="1:31" s="24" customFormat="1" ht="60" customHeight="1" x14ac:dyDescent="0.25">
      <c r="A173" s="53">
        <v>77</v>
      </c>
      <c r="B173" s="79" t="s">
        <v>176</v>
      </c>
      <c r="C173" s="78" t="s">
        <v>66</v>
      </c>
      <c r="D173" s="78" t="s">
        <v>1014</v>
      </c>
      <c r="E173" s="79"/>
      <c r="F173" s="80"/>
      <c r="G173" s="80"/>
      <c r="H173" s="81"/>
      <c r="I173" s="81"/>
      <c r="J173" s="81"/>
      <c r="K173" s="79"/>
      <c r="L173" s="79"/>
      <c r="M173" s="79"/>
      <c r="N173" s="79"/>
      <c r="O173" s="79"/>
      <c r="P173" s="79"/>
      <c r="Q173" s="79"/>
      <c r="R173" s="79"/>
      <c r="S173" s="79"/>
      <c r="T173" s="79"/>
      <c r="U173" s="79"/>
      <c r="V173" s="79"/>
      <c r="W173" s="79"/>
      <c r="X173" s="79"/>
      <c r="Y173" s="79"/>
      <c r="Z173" s="81"/>
      <c r="AA173" s="81"/>
      <c r="AB173" s="82">
        <f t="shared" ref="AB173" si="5">Z173+AA173</f>
        <v>0</v>
      </c>
      <c r="AC173" s="81"/>
      <c r="AD173" s="81"/>
      <c r="AE173" s="53"/>
    </row>
    <row r="174" spans="1:31" s="24" customFormat="1" ht="60" customHeight="1" x14ac:dyDescent="0.25">
      <c r="A174" s="94">
        <v>78</v>
      </c>
      <c r="B174" s="94" t="s">
        <v>177</v>
      </c>
      <c r="C174" s="96" t="s">
        <v>68</v>
      </c>
      <c r="D174" s="53"/>
      <c r="E174" s="65" t="s">
        <v>993</v>
      </c>
      <c r="F174" s="65" t="s">
        <v>993</v>
      </c>
      <c r="G174" s="52" t="s">
        <v>656</v>
      </c>
      <c r="H174" s="65">
        <v>21389040425</v>
      </c>
      <c r="I174" s="57"/>
      <c r="J174" s="57"/>
      <c r="K174" s="65">
        <v>58</v>
      </c>
      <c r="L174" s="52">
        <v>20</v>
      </c>
      <c r="M174" s="57"/>
      <c r="N174" s="57"/>
      <c r="O174" s="57"/>
      <c r="P174" s="57"/>
      <c r="Q174" s="57"/>
      <c r="R174" s="57"/>
      <c r="S174" s="57"/>
      <c r="T174" s="57"/>
      <c r="U174" s="57"/>
      <c r="V174" s="57"/>
      <c r="W174" s="57"/>
      <c r="X174" s="57"/>
      <c r="Y174" s="57"/>
      <c r="Z174" s="53">
        <v>10</v>
      </c>
      <c r="AA174" s="53">
        <v>10</v>
      </c>
      <c r="AB174" s="53">
        <v>20</v>
      </c>
      <c r="AC174" s="16" t="s">
        <v>994</v>
      </c>
      <c r="AD174" s="16" t="s">
        <v>981</v>
      </c>
      <c r="AE174" s="53"/>
    </row>
    <row r="175" spans="1:31" s="24" customFormat="1" ht="60" customHeight="1" x14ac:dyDescent="0.25">
      <c r="A175" s="95"/>
      <c r="B175" s="95"/>
      <c r="C175" s="97"/>
      <c r="D175" s="53"/>
      <c r="E175" s="64" t="s">
        <v>516</v>
      </c>
      <c r="F175" s="64" t="s">
        <v>979</v>
      </c>
      <c r="G175" s="52" t="s">
        <v>656</v>
      </c>
      <c r="H175" s="64">
        <v>21389040403</v>
      </c>
      <c r="I175" s="57"/>
      <c r="J175" s="57"/>
      <c r="K175" s="65">
        <v>40</v>
      </c>
      <c r="L175" s="52">
        <v>30</v>
      </c>
      <c r="M175" s="57"/>
      <c r="N175" s="57"/>
      <c r="O175" s="57"/>
      <c r="P175" s="57"/>
      <c r="Q175" s="57"/>
      <c r="R175" s="57"/>
      <c r="S175" s="57"/>
      <c r="T175" s="57"/>
      <c r="U175" s="57"/>
      <c r="V175" s="57"/>
      <c r="W175" s="57"/>
      <c r="X175" s="57"/>
      <c r="Y175" s="57"/>
      <c r="Z175" s="53">
        <v>20</v>
      </c>
      <c r="AA175" s="53">
        <v>10</v>
      </c>
      <c r="AB175" s="53">
        <v>30</v>
      </c>
      <c r="AC175" s="16" t="s">
        <v>980</v>
      </c>
      <c r="AD175" s="16" t="s">
        <v>981</v>
      </c>
      <c r="AE175" s="53"/>
    </row>
    <row r="176" spans="1:31" s="24" customFormat="1" ht="60" customHeight="1" x14ac:dyDescent="0.25">
      <c r="A176" s="95"/>
      <c r="B176" s="95"/>
      <c r="C176" s="97"/>
      <c r="D176" s="53"/>
      <c r="E176" s="64" t="s">
        <v>516</v>
      </c>
      <c r="F176" s="64" t="s">
        <v>995</v>
      </c>
      <c r="G176" s="52" t="s">
        <v>656</v>
      </c>
      <c r="H176" s="64">
        <v>21389040428</v>
      </c>
      <c r="I176" s="53"/>
      <c r="J176" s="53"/>
      <c r="K176" s="65">
        <v>40</v>
      </c>
      <c r="L176" s="53">
        <v>26</v>
      </c>
      <c r="M176" s="53"/>
      <c r="N176" s="53"/>
      <c r="O176" s="53"/>
      <c r="P176" s="53"/>
      <c r="Q176" s="53"/>
      <c r="R176" s="53"/>
      <c r="S176" s="53"/>
      <c r="T176" s="53"/>
      <c r="U176" s="53"/>
      <c r="V176" s="53"/>
      <c r="W176" s="53"/>
      <c r="X176" s="53"/>
      <c r="Y176" s="53"/>
      <c r="Z176" s="53">
        <v>12</v>
      </c>
      <c r="AA176" s="53">
        <v>14</v>
      </c>
      <c r="AB176" s="53">
        <v>26</v>
      </c>
      <c r="AC176" s="15" t="s">
        <v>996</v>
      </c>
      <c r="AD176" s="15" t="s">
        <v>981</v>
      </c>
      <c r="AE176" s="53"/>
    </row>
    <row r="177" spans="1:31" s="24" customFormat="1" ht="60" customHeight="1" x14ac:dyDescent="0.25">
      <c r="A177" s="95"/>
      <c r="B177" s="95"/>
      <c r="C177" s="97"/>
      <c r="D177" s="53"/>
      <c r="E177" s="65" t="s">
        <v>997</v>
      </c>
      <c r="F177" s="65" t="s">
        <v>997</v>
      </c>
      <c r="G177" s="52" t="s">
        <v>656</v>
      </c>
      <c r="H177" s="65">
        <v>21389040426</v>
      </c>
      <c r="I177" s="53"/>
      <c r="J177" s="53"/>
      <c r="K177" s="65">
        <v>62.5</v>
      </c>
      <c r="L177" s="53">
        <v>14</v>
      </c>
      <c r="M177" s="53"/>
      <c r="N177" s="53"/>
      <c r="O177" s="53"/>
      <c r="P177" s="53"/>
      <c r="Q177" s="53"/>
      <c r="R177" s="53"/>
      <c r="S177" s="53"/>
      <c r="T177" s="53"/>
      <c r="U177" s="53"/>
      <c r="V177" s="53"/>
      <c r="W177" s="53"/>
      <c r="X177" s="53"/>
      <c r="Y177" s="53"/>
      <c r="Z177" s="53">
        <v>8</v>
      </c>
      <c r="AA177" s="53">
        <v>6</v>
      </c>
      <c r="AB177" s="53">
        <v>14</v>
      </c>
      <c r="AC177" s="16" t="s">
        <v>998</v>
      </c>
      <c r="AD177" s="16" t="s">
        <v>981</v>
      </c>
      <c r="AE177" s="53"/>
    </row>
    <row r="178" spans="1:31" s="24" customFormat="1" ht="60" customHeight="1" x14ac:dyDescent="0.25">
      <c r="A178" s="98"/>
      <c r="B178" s="98"/>
      <c r="C178" s="99"/>
      <c r="D178" s="53"/>
      <c r="E178" s="65" t="s">
        <v>1013</v>
      </c>
      <c r="F178" s="65" t="s">
        <v>999</v>
      </c>
      <c r="G178" s="52" t="s">
        <v>656</v>
      </c>
      <c r="H178" s="65">
        <v>21389040427</v>
      </c>
      <c r="I178" s="15"/>
      <c r="J178" s="15"/>
      <c r="K178" s="65">
        <v>40</v>
      </c>
      <c r="L178" s="53">
        <v>30</v>
      </c>
      <c r="M178" s="53"/>
      <c r="N178" s="53"/>
      <c r="O178" s="53"/>
      <c r="P178" s="53"/>
      <c r="Q178" s="53"/>
      <c r="R178" s="53"/>
      <c r="S178" s="53"/>
      <c r="T178" s="53"/>
      <c r="U178" s="53"/>
      <c r="V178" s="53"/>
      <c r="W178" s="53"/>
      <c r="X178" s="53"/>
      <c r="Y178" s="53"/>
      <c r="Z178" s="53">
        <v>11</v>
      </c>
      <c r="AA178" s="53">
        <v>19</v>
      </c>
      <c r="AB178" s="53">
        <v>30</v>
      </c>
      <c r="AC178" s="15" t="s">
        <v>1000</v>
      </c>
      <c r="AD178" s="15" t="s">
        <v>981</v>
      </c>
      <c r="AE178" s="53"/>
    </row>
    <row r="179" spans="1:31" s="24" customFormat="1" ht="60" customHeight="1" x14ac:dyDescent="0.25">
      <c r="A179" s="94">
        <v>79</v>
      </c>
      <c r="B179" s="94" t="s">
        <v>178</v>
      </c>
      <c r="C179" s="96" t="s">
        <v>70</v>
      </c>
      <c r="D179" s="53"/>
      <c r="E179" s="64" t="s">
        <v>584</v>
      </c>
      <c r="F179" s="65" t="s">
        <v>584</v>
      </c>
      <c r="G179" s="52" t="s">
        <v>656</v>
      </c>
      <c r="H179" s="65">
        <v>21389040516</v>
      </c>
      <c r="I179" s="15"/>
      <c r="J179" s="15"/>
      <c r="K179" s="65">
        <v>9</v>
      </c>
      <c r="L179" s="53">
        <v>28</v>
      </c>
      <c r="M179" s="53"/>
      <c r="N179" s="53"/>
      <c r="O179" s="53"/>
      <c r="P179" s="53"/>
      <c r="Q179" s="53"/>
      <c r="R179" s="53"/>
      <c r="S179" s="53"/>
      <c r="T179" s="53"/>
      <c r="U179" s="53"/>
      <c r="V179" s="53"/>
      <c r="W179" s="53"/>
      <c r="X179" s="53"/>
      <c r="Y179" s="53"/>
      <c r="Z179" s="53">
        <v>16</v>
      </c>
      <c r="AA179" s="53">
        <v>12</v>
      </c>
      <c r="AB179" s="53">
        <v>28</v>
      </c>
      <c r="AC179" s="16" t="s">
        <v>675</v>
      </c>
      <c r="AD179" s="16" t="s">
        <v>676</v>
      </c>
      <c r="AE179" s="53"/>
    </row>
    <row r="180" spans="1:31" s="24" customFormat="1" ht="60" customHeight="1" x14ac:dyDescent="0.25">
      <c r="A180" s="95"/>
      <c r="B180" s="95"/>
      <c r="C180" s="97"/>
      <c r="D180" s="53"/>
      <c r="E180" s="64" t="s">
        <v>701</v>
      </c>
      <c r="F180" s="65" t="s">
        <v>701</v>
      </c>
      <c r="G180" s="52" t="s">
        <v>656</v>
      </c>
      <c r="H180" s="65">
        <v>21389040515</v>
      </c>
      <c r="I180" s="58"/>
      <c r="J180" s="57"/>
      <c r="K180" s="65">
        <v>7</v>
      </c>
      <c r="L180" s="52">
        <v>23</v>
      </c>
      <c r="M180" s="57"/>
      <c r="N180" s="57"/>
      <c r="O180" s="57"/>
      <c r="P180" s="57"/>
      <c r="Q180" s="57"/>
      <c r="R180" s="57"/>
      <c r="S180" s="57"/>
      <c r="T180" s="57"/>
      <c r="U180" s="57"/>
      <c r="V180" s="57"/>
      <c r="W180" s="57"/>
      <c r="X180" s="57"/>
      <c r="Y180" s="57"/>
      <c r="Z180" s="53">
        <v>8</v>
      </c>
      <c r="AA180" s="53">
        <v>15</v>
      </c>
      <c r="AB180" s="53">
        <v>23</v>
      </c>
      <c r="AC180" s="16" t="s">
        <v>702</v>
      </c>
      <c r="AD180" s="16" t="s">
        <v>693</v>
      </c>
      <c r="AE180" s="53"/>
    </row>
    <row r="181" spans="1:31" s="24" customFormat="1" ht="60" customHeight="1" x14ac:dyDescent="0.25">
      <c r="A181" s="95"/>
      <c r="B181" s="95"/>
      <c r="C181" s="97"/>
      <c r="D181" s="53"/>
      <c r="E181" s="64" t="s">
        <v>703</v>
      </c>
      <c r="F181" s="65" t="s">
        <v>703</v>
      </c>
      <c r="G181" s="52" t="s">
        <v>656</v>
      </c>
      <c r="H181" s="65">
        <v>21389040527</v>
      </c>
      <c r="I181" s="53"/>
      <c r="J181" s="53"/>
      <c r="K181" s="65">
        <v>6</v>
      </c>
      <c r="L181" s="53">
        <v>8</v>
      </c>
      <c r="M181" s="53"/>
      <c r="N181" s="53"/>
      <c r="O181" s="53"/>
      <c r="P181" s="53"/>
      <c r="Q181" s="53"/>
      <c r="R181" s="53"/>
      <c r="S181" s="53"/>
      <c r="T181" s="53"/>
      <c r="U181" s="53"/>
      <c r="V181" s="53"/>
      <c r="W181" s="53"/>
      <c r="X181" s="53"/>
      <c r="Y181" s="53"/>
      <c r="Z181" s="53">
        <v>5</v>
      </c>
      <c r="AA181" s="53">
        <v>3</v>
      </c>
      <c r="AB181" s="53">
        <v>8</v>
      </c>
      <c r="AC181" s="16" t="s">
        <v>704</v>
      </c>
      <c r="AD181" s="16" t="s">
        <v>698</v>
      </c>
      <c r="AE181" s="53"/>
    </row>
    <row r="182" spans="1:31" s="24" customFormat="1" ht="60" customHeight="1" x14ac:dyDescent="0.25">
      <c r="A182" s="98"/>
      <c r="B182" s="98"/>
      <c r="C182" s="99"/>
      <c r="D182" s="53"/>
      <c r="E182" s="64" t="s">
        <v>1004</v>
      </c>
      <c r="F182" s="65" t="s">
        <v>705</v>
      </c>
      <c r="G182" s="52" t="s">
        <v>656</v>
      </c>
      <c r="H182" s="65">
        <v>21389040520</v>
      </c>
      <c r="I182" s="53"/>
      <c r="J182" s="53"/>
      <c r="K182" s="65">
        <v>4</v>
      </c>
      <c r="L182" s="53">
        <v>19</v>
      </c>
      <c r="M182" s="53"/>
      <c r="N182" s="53"/>
      <c r="O182" s="53"/>
      <c r="P182" s="53"/>
      <c r="Q182" s="53"/>
      <c r="R182" s="53"/>
      <c r="S182" s="53"/>
      <c r="T182" s="53"/>
      <c r="U182" s="53"/>
      <c r="V182" s="53"/>
      <c r="W182" s="53"/>
      <c r="X182" s="53"/>
      <c r="Y182" s="53"/>
      <c r="Z182" s="53">
        <v>10</v>
      </c>
      <c r="AA182" s="53">
        <v>9</v>
      </c>
      <c r="AB182" s="53">
        <v>19</v>
      </c>
      <c r="AC182" s="16" t="s">
        <v>706</v>
      </c>
      <c r="AD182" s="16" t="s">
        <v>698</v>
      </c>
      <c r="AE182" s="53"/>
    </row>
    <row r="183" spans="1:31" s="24" customFormat="1" ht="60" customHeight="1" x14ac:dyDescent="0.25">
      <c r="A183" s="94">
        <v>80</v>
      </c>
      <c r="B183" s="94" t="s">
        <v>179</v>
      </c>
      <c r="C183" s="96" t="s">
        <v>71</v>
      </c>
      <c r="D183" s="52"/>
      <c r="E183" s="64" t="s">
        <v>566</v>
      </c>
      <c r="F183" s="64" t="s">
        <v>801</v>
      </c>
      <c r="G183" s="52" t="s">
        <v>656</v>
      </c>
      <c r="H183" s="64">
        <v>21389040119</v>
      </c>
      <c r="I183" s="53"/>
      <c r="J183" s="53"/>
      <c r="K183" s="65">
        <v>11</v>
      </c>
      <c r="L183" s="53">
        <v>10</v>
      </c>
      <c r="M183" s="53"/>
      <c r="N183" s="53"/>
      <c r="O183" s="53"/>
      <c r="P183" s="53"/>
      <c r="Q183" s="53"/>
      <c r="R183" s="53"/>
      <c r="S183" s="53"/>
      <c r="T183" s="53"/>
      <c r="U183" s="53"/>
      <c r="V183" s="53"/>
      <c r="W183" s="53"/>
      <c r="X183" s="53"/>
      <c r="Y183" s="53"/>
      <c r="Z183" s="53">
        <v>6</v>
      </c>
      <c r="AA183" s="53">
        <v>4</v>
      </c>
      <c r="AB183" s="53">
        <v>10</v>
      </c>
      <c r="AC183" s="16" t="s">
        <v>802</v>
      </c>
      <c r="AD183" s="16" t="s">
        <v>803</v>
      </c>
      <c r="AE183" s="53"/>
    </row>
    <row r="184" spans="1:31" s="24" customFormat="1" ht="60" customHeight="1" x14ac:dyDescent="0.25">
      <c r="A184" s="95"/>
      <c r="B184" s="95"/>
      <c r="C184" s="97"/>
      <c r="D184" s="52"/>
      <c r="E184" s="64" t="s">
        <v>566</v>
      </c>
      <c r="F184" s="64" t="s">
        <v>804</v>
      </c>
      <c r="G184" s="52" t="s">
        <v>656</v>
      </c>
      <c r="H184" s="64">
        <v>21389040134</v>
      </c>
      <c r="I184" s="53"/>
      <c r="J184" s="53"/>
      <c r="K184" s="65">
        <v>11</v>
      </c>
      <c r="L184" s="53">
        <v>29</v>
      </c>
      <c r="M184" s="53"/>
      <c r="N184" s="53"/>
      <c r="O184" s="53"/>
      <c r="P184" s="53"/>
      <c r="Q184" s="53"/>
      <c r="R184" s="53"/>
      <c r="S184" s="53"/>
      <c r="T184" s="53"/>
      <c r="U184" s="53"/>
      <c r="V184" s="53"/>
      <c r="W184" s="53"/>
      <c r="X184" s="53"/>
      <c r="Y184" s="53"/>
      <c r="Z184" s="53">
        <v>14</v>
      </c>
      <c r="AA184" s="53">
        <v>15</v>
      </c>
      <c r="AB184" s="53">
        <v>29</v>
      </c>
      <c r="AC184" s="16" t="s">
        <v>805</v>
      </c>
      <c r="AD184" s="16" t="s">
        <v>803</v>
      </c>
      <c r="AE184" s="53"/>
    </row>
    <row r="185" spans="1:31" s="24" customFormat="1" ht="60" customHeight="1" x14ac:dyDescent="0.25">
      <c r="A185" s="98"/>
      <c r="B185" s="98"/>
      <c r="C185" s="99"/>
      <c r="D185" s="52"/>
      <c r="E185" s="64" t="s">
        <v>806</v>
      </c>
      <c r="F185" s="64" t="s">
        <v>806</v>
      </c>
      <c r="G185" s="52" t="s">
        <v>656</v>
      </c>
      <c r="H185" s="64">
        <v>21389040120</v>
      </c>
      <c r="I185" s="53"/>
      <c r="J185" s="53"/>
      <c r="K185" s="65">
        <v>11.5</v>
      </c>
      <c r="L185" s="53">
        <v>9</v>
      </c>
      <c r="M185" s="53"/>
      <c r="N185" s="53"/>
      <c r="O185" s="53"/>
      <c r="P185" s="53"/>
      <c r="Q185" s="53"/>
      <c r="R185" s="53"/>
      <c r="S185" s="53"/>
      <c r="T185" s="53"/>
      <c r="U185" s="53"/>
      <c r="V185" s="53"/>
      <c r="W185" s="53"/>
      <c r="X185" s="53"/>
      <c r="Y185" s="53"/>
      <c r="Z185" s="53">
        <v>5</v>
      </c>
      <c r="AA185" s="53">
        <v>4</v>
      </c>
      <c r="AB185" s="53">
        <v>9</v>
      </c>
      <c r="AC185" s="16" t="s">
        <v>807</v>
      </c>
      <c r="AD185" s="16" t="s">
        <v>803</v>
      </c>
      <c r="AE185" s="53"/>
    </row>
    <row r="186" spans="1:31" s="24" customFormat="1" ht="60" customHeight="1" x14ac:dyDescent="0.25">
      <c r="A186" s="94">
        <v>81</v>
      </c>
      <c r="B186" s="94" t="s">
        <v>180</v>
      </c>
      <c r="C186" s="96" t="s">
        <v>72</v>
      </c>
      <c r="D186" s="53"/>
      <c r="E186" s="64" t="s">
        <v>578</v>
      </c>
      <c r="F186" s="65" t="s">
        <v>578</v>
      </c>
      <c r="G186" s="52" t="s">
        <v>656</v>
      </c>
      <c r="H186" s="65">
        <v>21389040517</v>
      </c>
      <c r="I186" s="53"/>
      <c r="J186" s="53"/>
      <c r="K186" s="65">
        <v>10.5</v>
      </c>
      <c r="L186" s="53">
        <v>29</v>
      </c>
      <c r="M186" s="53"/>
      <c r="N186" s="53"/>
      <c r="O186" s="53"/>
      <c r="P186" s="53"/>
      <c r="Q186" s="53"/>
      <c r="R186" s="53"/>
      <c r="S186" s="53"/>
      <c r="T186" s="53"/>
      <c r="U186" s="53"/>
      <c r="V186" s="53"/>
      <c r="W186" s="53"/>
      <c r="X186" s="53"/>
      <c r="Y186" s="53"/>
      <c r="Z186" s="53">
        <v>12</v>
      </c>
      <c r="AA186" s="53">
        <v>17</v>
      </c>
      <c r="AB186" s="53">
        <v>29</v>
      </c>
      <c r="AC186" s="15" t="s">
        <v>707</v>
      </c>
      <c r="AD186" s="15" t="s">
        <v>708</v>
      </c>
      <c r="AE186" s="53"/>
    </row>
    <row r="187" spans="1:31" s="24" customFormat="1" ht="60" customHeight="1" x14ac:dyDescent="0.25">
      <c r="A187" s="95"/>
      <c r="B187" s="95"/>
      <c r="C187" s="97"/>
      <c r="D187" s="53"/>
      <c r="E187" s="64" t="s">
        <v>709</v>
      </c>
      <c r="F187" s="65" t="s">
        <v>709</v>
      </c>
      <c r="G187" s="52" t="s">
        <v>656</v>
      </c>
      <c r="H187" s="65">
        <v>21389040531</v>
      </c>
      <c r="I187" s="53"/>
      <c r="J187" s="53"/>
      <c r="K187" s="65">
        <v>8.5</v>
      </c>
      <c r="L187" s="53">
        <v>14</v>
      </c>
      <c r="M187" s="53"/>
      <c r="N187" s="53"/>
      <c r="O187" s="53"/>
      <c r="P187" s="53"/>
      <c r="Q187" s="53"/>
      <c r="R187" s="53"/>
      <c r="S187" s="53"/>
      <c r="T187" s="53"/>
      <c r="U187" s="53"/>
      <c r="V187" s="53"/>
      <c r="W187" s="53"/>
      <c r="X187" s="53"/>
      <c r="Y187" s="53"/>
      <c r="Z187" s="53">
        <v>7</v>
      </c>
      <c r="AA187" s="53">
        <v>7</v>
      </c>
      <c r="AB187" s="53">
        <v>14</v>
      </c>
      <c r="AC187" s="15" t="s">
        <v>710</v>
      </c>
      <c r="AD187" s="15" t="s">
        <v>708</v>
      </c>
      <c r="AE187" s="53"/>
    </row>
    <row r="188" spans="1:31" s="24" customFormat="1" ht="60" customHeight="1" x14ac:dyDescent="0.25">
      <c r="A188" s="95"/>
      <c r="B188" s="95"/>
      <c r="C188" s="97"/>
      <c r="D188" s="53"/>
      <c r="E188" s="64" t="s">
        <v>507</v>
      </c>
      <c r="F188" s="65" t="s">
        <v>686</v>
      </c>
      <c r="G188" s="52" t="s">
        <v>656</v>
      </c>
      <c r="H188" s="65">
        <v>21389040522</v>
      </c>
      <c r="I188" s="58"/>
      <c r="J188" s="58"/>
      <c r="K188" s="65">
        <v>6</v>
      </c>
      <c r="L188" s="52">
        <v>21</v>
      </c>
      <c r="M188" s="57"/>
      <c r="N188" s="57"/>
      <c r="O188" s="57"/>
      <c r="P188" s="57"/>
      <c r="Q188" s="57"/>
      <c r="R188" s="57"/>
      <c r="S188" s="57"/>
      <c r="T188" s="57"/>
      <c r="U188" s="57"/>
      <c r="V188" s="57"/>
      <c r="W188" s="57"/>
      <c r="X188" s="57"/>
      <c r="Y188" s="57"/>
      <c r="Z188" s="53">
        <v>14</v>
      </c>
      <c r="AA188" s="53">
        <v>7</v>
      </c>
      <c r="AB188" s="53">
        <v>21</v>
      </c>
      <c r="AC188" s="16" t="s">
        <v>687</v>
      </c>
      <c r="AD188" s="16" t="s">
        <v>663</v>
      </c>
      <c r="AE188" s="53"/>
    </row>
    <row r="189" spans="1:31" s="24" customFormat="1" ht="60" customHeight="1" x14ac:dyDescent="0.25">
      <c r="A189" s="98"/>
      <c r="B189" s="98"/>
      <c r="C189" s="99"/>
      <c r="D189" s="53"/>
      <c r="E189" s="64" t="s">
        <v>1002</v>
      </c>
      <c r="F189" s="65" t="s">
        <v>688</v>
      </c>
      <c r="G189" s="52" t="s">
        <v>656</v>
      </c>
      <c r="H189" s="65">
        <v>21389040532</v>
      </c>
      <c r="I189" s="53"/>
      <c r="J189" s="53"/>
      <c r="K189" s="65">
        <v>4</v>
      </c>
      <c r="L189" s="53">
        <v>14</v>
      </c>
      <c r="M189" s="53"/>
      <c r="N189" s="53"/>
      <c r="O189" s="53"/>
      <c r="P189" s="53"/>
      <c r="Q189" s="53"/>
      <c r="R189" s="53"/>
      <c r="S189" s="53"/>
      <c r="T189" s="53"/>
      <c r="U189" s="53"/>
      <c r="V189" s="53"/>
      <c r="W189" s="53"/>
      <c r="X189" s="53"/>
      <c r="Y189" s="53"/>
      <c r="Z189" s="53">
        <v>8</v>
      </c>
      <c r="AA189" s="53">
        <v>6</v>
      </c>
      <c r="AB189" s="53">
        <v>14</v>
      </c>
      <c r="AC189" s="15" t="s">
        <v>689</v>
      </c>
      <c r="AD189" s="15" t="s">
        <v>690</v>
      </c>
      <c r="AE189" s="53"/>
    </row>
    <row r="190" spans="1:31" s="24" customFormat="1" ht="60" customHeight="1" x14ac:dyDescent="0.25">
      <c r="A190" s="53">
        <v>82</v>
      </c>
      <c r="B190" s="69" t="s">
        <v>181</v>
      </c>
      <c r="C190" s="69" t="s">
        <v>73</v>
      </c>
      <c r="D190" s="69"/>
      <c r="E190" s="69"/>
      <c r="F190" s="75"/>
      <c r="G190" s="75"/>
      <c r="H190" s="76"/>
      <c r="I190" s="76"/>
      <c r="J190" s="76"/>
      <c r="K190" s="69"/>
      <c r="L190" s="69"/>
      <c r="M190" s="69"/>
      <c r="N190" s="69"/>
      <c r="O190" s="69"/>
      <c r="P190" s="69"/>
      <c r="Q190" s="69"/>
      <c r="R190" s="69"/>
      <c r="S190" s="69"/>
      <c r="T190" s="69"/>
      <c r="U190" s="69"/>
      <c r="V190" s="69"/>
      <c r="W190" s="69"/>
      <c r="X190" s="69"/>
      <c r="Y190" s="69"/>
      <c r="Z190" s="76"/>
      <c r="AA190" s="76"/>
      <c r="AB190" s="72"/>
      <c r="AC190" s="76"/>
      <c r="AD190" s="76"/>
      <c r="AE190" s="53"/>
    </row>
    <row r="191" spans="1:31" s="24" customFormat="1" ht="60" customHeight="1" x14ac:dyDescent="0.25">
      <c r="A191" s="94">
        <v>83</v>
      </c>
      <c r="B191" s="94" t="s">
        <v>182</v>
      </c>
      <c r="C191" s="96" t="s">
        <v>74</v>
      </c>
      <c r="D191" s="53"/>
      <c r="E191" s="64" t="s">
        <v>1010</v>
      </c>
      <c r="F191" s="65" t="s">
        <v>934</v>
      </c>
      <c r="G191" s="52" t="s">
        <v>656</v>
      </c>
      <c r="H191" s="64">
        <v>21389040430</v>
      </c>
      <c r="I191" s="53"/>
      <c r="J191" s="53"/>
      <c r="K191" s="65">
        <v>32.5</v>
      </c>
      <c r="L191" s="53">
        <v>17</v>
      </c>
      <c r="M191" s="53"/>
      <c r="N191" s="53"/>
      <c r="O191" s="53"/>
      <c r="P191" s="53"/>
      <c r="Q191" s="53"/>
      <c r="R191" s="53"/>
      <c r="S191" s="53"/>
      <c r="T191" s="53"/>
      <c r="U191" s="53"/>
      <c r="V191" s="53"/>
      <c r="W191" s="53"/>
      <c r="X191" s="53"/>
      <c r="Y191" s="53"/>
      <c r="Z191" s="53">
        <v>7</v>
      </c>
      <c r="AA191" s="53">
        <v>10</v>
      </c>
      <c r="AB191" s="53">
        <v>17</v>
      </c>
      <c r="AC191" s="16" t="s">
        <v>935</v>
      </c>
      <c r="AD191" s="16" t="s">
        <v>925</v>
      </c>
      <c r="AE191" s="53"/>
    </row>
    <row r="192" spans="1:31" s="24" customFormat="1" ht="60" customHeight="1" x14ac:dyDescent="0.25">
      <c r="A192" s="95"/>
      <c r="B192" s="95"/>
      <c r="C192" s="97"/>
      <c r="D192" s="53"/>
      <c r="E192" s="64" t="s">
        <v>1011</v>
      </c>
      <c r="F192" s="65" t="s">
        <v>936</v>
      </c>
      <c r="G192" s="52" t="s">
        <v>656</v>
      </c>
      <c r="H192" s="65">
        <v>21389040445</v>
      </c>
      <c r="I192" s="53"/>
      <c r="J192" s="53"/>
      <c r="K192" s="65">
        <v>31</v>
      </c>
      <c r="L192" s="53">
        <v>10</v>
      </c>
      <c r="M192" s="53"/>
      <c r="N192" s="53"/>
      <c r="O192" s="53"/>
      <c r="P192" s="53"/>
      <c r="Q192" s="53"/>
      <c r="R192" s="53"/>
      <c r="S192" s="53"/>
      <c r="T192" s="53"/>
      <c r="U192" s="53"/>
      <c r="V192" s="53"/>
      <c r="W192" s="53"/>
      <c r="X192" s="53"/>
      <c r="Y192" s="53"/>
      <c r="Z192" s="53">
        <v>5</v>
      </c>
      <c r="AA192" s="53">
        <v>5</v>
      </c>
      <c r="AB192" s="53">
        <v>10</v>
      </c>
      <c r="AC192" s="16" t="s">
        <v>937</v>
      </c>
      <c r="AD192" s="16" t="s">
        <v>938</v>
      </c>
      <c r="AE192" s="53"/>
    </row>
    <row r="193" spans="1:31" s="24" customFormat="1" ht="60" customHeight="1" x14ac:dyDescent="0.25">
      <c r="A193" s="95"/>
      <c r="B193" s="95"/>
      <c r="C193" s="97"/>
      <c r="D193" s="53"/>
      <c r="E193" s="64" t="s">
        <v>939</v>
      </c>
      <c r="F193" s="65" t="s">
        <v>939</v>
      </c>
      <c r="G193" s="52" t="s">
        <v>656</v>
      </c>
      <c r="H193" s="65">
        <v>21389040429</v>
      </c>
      <c r="I193" s="53"/>
      <c r="J193" s="53"/>
      <c r="K193" s="65">
        <v>31.5</v>
      </c>
      <c r="L193" s="53">
        <v>20</v>
      </c>
      <c r="M193" s="53"/>
      <c r="N193" s="53"/>
      <c r="O193" s="53"/>
      <c r="P193" s="53"/>
      <c r="Q193" s="53"/>
      <c r="R193" s="53"/>
      <c r="S193" s="53"/>
      <c r="T193" s="53"/>
      <c r="U193" s="53"/>
      <c r="V193" s="53"/>
      <c r="W193" s="53"/>
      <c r="X193" s="53"/>
      <c r="Y193" s="53"/>
      <c r="Z193" s="53">
        <v>8</v>
      </c>
      <c r="AA193" s="53">
        <v>12</v>
      </c>
      <c r="AB193" s="53">
        <v>20</v>
      </c>
      <c r="AC193" s="16" t="s">
        <v>940</v>
      </c>
      <c r="AD193" s="16" t="s">
        <v>925</v>
      </c>
      <c r="AE193" s="53"/>
    </row>
    <row r="194" spans="1:31" s="24" customFormat="1" ht="60" customHeight="1" x14ac:dyDescent="0.25">
      <c r="A194" s="98"/>
      <c r="B194" s="98"/>
      <c r="C194" s="99"/>
      <c r="D194" s="53"/>
      <c r="E194" s="65" t="s">
        <v>977</v>
      </c>
      <c r="F194" s="65" t="s">
        <v>977</v>
      </c>
      <c r="G194" s="52" t="s">
        <v>656</v>
      </c>
      <c r="H194" s="65">
        <v>21389040404</v>
      </c>
      <c r="I194" s="15"/>
      <c r="J194" s="15"/>
      <c r="K194" s="65">
        <v>42</v>
      </c>
      <c r="L194" s="53">
        <v>23</v>
      </c>
      <c r="M194" s="53"/>
      <c r="N194" s="53"/>
      <c r="O194" s="53"/>
      <c r="P194" s="53"/>
      <c r="Q194" s="53"/>
      <c r="R194" s="53"/>
      <c r="S194" s="53"/>
      <c r="T194" s="53"/>
      <c r="U194" s="53"/>
      <c r="V194" s="53"/>
      <c r="W194" s="53"/>
      <c r="X194" s="53"/>
      <c r="Y194" s="53"/>
      <c r="Z194" s="53">
        <v>11</v>
      </c>
      <c r="AA194" s="53">
        <v>12</v>
      </c>
      <c r="AB194" s="53">
        <v>23</v>
      </c>
      <c r="AC194" s="16" t="s">
        <v>978</v>
      </c>
      <c r="AD194" s="16" t="s">
        <v>938</v>
      </c>
      <c r="AE194" s="53"/>
    </row>
    <row r="195" spans="1:31" s="24" customFormat="1" ht="60" customHeight="1" x14ac:dyDescent="0.25">
      <c r="A195" s="53">
        <v>84</v>
      </c>
      <c r="B195" s="79" t="s">
        <v>183</v>
      </c>
      <c r="C195" s="78" t="s">
        <v>66</v>
      </c>
      <c r="D195" s="78" t="s">
        <v>1014</v>
      </c>
      <c r="E195" s="79"/>
      <c r="F195" s="80"/>
      <c r="G195" s="80"/>
      <c r="H195" s="81"/>
      <c r="I195" s="81"/>
      <c r="J195" s="81"/>
      <c r="K195" s="79"/>
      <c r="L195" s="79"/>
      <c r="M195" s="79"/>
      <c r="N195" s="79"/>
      <c r="O195" s="79"/>
      <c r="P195" s="79"/>
      <c r="Q195" s="79"/>
      <c r="R195" s="79"/>
      <c r="S195" s="79"/>
      <c r="T195" s="79"/>
      <c r="U195" s="79"/>
      <c r="V195" s="79"/>
      <c r="W195" s="79"/>
      <c r="X195" s="79"/>
      <c r="Y195" s="79"/>
      <c r="Z195" s="81"/>
      <c r="AA195" s="81"/>
      <c r="AB195" s="82">
        <f t="shared" si="4"/>
        <v>0</v>
      </c>
      <c r="AC195" s="81"/>
      <c r="AD195" s="81"/>
      <c r="AE195" s="53"/>
    </row>
    <row r="196" spans="1:31" s="24" customFormat="1" ht="60" customHeight="1" x14ac:dyDescent="0.25">
      <c r="A196" s="94">
        <v>85</v>
      </c>
      <c r="B196" s="94" t="s">
        <v>184</v>
      </c>
      <c r="C196" s="96" t="s">
        <v>68</v>
      </c>
      <c r="D196" s="53"/>
      <c r="E196" s="64" t="s">
        <v>946</v>
      </c>
      <c r="F196" s="65" t="s">
        <v>946</v>
      </c>
      <c r="G196" s="52" t="s">
        <v>656</v>
      </c>
      <c r="H196" s="65">
        <v>21389040433</v>
      </c>
      <c r="I196" s="53"/>
      <c r="J196" s="53"/>
      <c r="K196" s="65">
        <v>41</v>
      </c>
      <c r="L196" s="53">
        <v>19</v>
      </c>
      <c r="M196" s="53"/>
      <c r="N196" s="53"/>
      <c r="O196" s="53"/>
      <c r="P196" s="53"/>
      <c r="Q196" s="53"/>
      <c r="R196" s="53"/>
      <c r="S196" s="53"/>
      <c r="T196" s="53"/>
      <c r="U196" s="53"/>
      <c r="V196" s="53"/>
      <c r="W196" s="53"/>
      <c r="X196" s="53"/>
      <c r="Y196" s="53"/>
      <c r="Z196" s="53">
        <v>9</v>
      </c>
      <c r="AA196" s="53">
        <v>10</v>
      </c>
      <c r="AB196" s="53">
        <v>19</v>
      </c>
      <c r="AC196" s="16" t="s">
        <v>947</v>
      </c>
      <c r="AD196" s="16" t="s">
        <v>948</v>
      </c>
      <c r="AE196" s="53"/>
    </row>
    <row r="197" spans="1:31" s="24" customFormat="1" ht="60" customHeight="1" x14ac:dyDescent="0.25">
      <c r="A197" s="95"/>
      <c r="B197" s="95"/>
      <c r="C197" s="97"/>
      <c r="D197" s="53"/>
      <c r="E197" s="64" t="s">
        <v>949</v>
      </c>
      <c r="F197" s="65" t="s">
        <v>949</v>
      </c>
      <c r="G197" s="52" t="s">
        <v>656</v>
      </c>
      <c r="H197" s="65">
        <v>21389040408</v>
      </c>
      <c r="I197" s="53"/>
      <c r="J197" s="53"/>
      <c r="K197" s="65">
        <v>44</v>
      </c>
      <c r="L197" s="53">
        <v>30</v>
      </c>
      <c r="M197" s="53"/>
      <c r="N197" s="53"/>
      <c r="O197" s="53"/>
      <c r="P197" s="53"/>
      <c r="Q197" s="53"/>
      <c r="R197" s="53"/>
      <c r="S197" s="53"/>
      <c r="T197" s="53"/>
      <c r="U197" s="53"/>
      <c r="V197" s="53"/>
      <c r="W197" s="53"/>
      <c r="X197" s="53"/>
      <c r="Y197" s="53"/>
      <c r="Z197" s="53">
        <v>10</v>
      </c>
      <c r="AA197" s="53">
        <v>20</v>
      </c>
      <c r="AB197" s="53">
        <v>30</v>
      </c>
      <c r="AC197" s="15" t="s">
        <v>950</v>
      </c>
      <c r="AD197" s="15" t="s">
        <v>948</v>
      </c>
      <c r="AE197" s="53"/>
    </row>
    <row r="198" spans="1:31" s="24" customFormat="1" ht="60" customHeight="1" x14ac:dyDescent="0.25">
      <c r="A198" s="95"/>
      <c r="B198" s="95"/>
      <c r="C198" s="97"/>
      <c r="D198" s="53"/>
      <c r="E198" s="64" t="s">
        <v>614</v>
      </c>
      <c r="F198" s="65" t="s">
        <v>614</v>
      </c>
      <c r="G198" s="52" t="s">
        <v>656</v>
      </c>
      <c r="H198" s="64">
        <v>21389040409</v>
      </c>
      <c r="I198" s="53"/>
      <c r="J198" s="53"/>
      <c r="K198" s="65">
        <v>45</v>
      </c>
      <c r="L198" s="53">
        <v>26</v>
      </c>
      <c r="M198" s="53"/>
      <c r="N198" s="53"/>
      <c r="O198" s="53"/>
      <c r="P198" s="53"/>
      <c r="Q198" s="53"/>
      <c r="R198" s="53"/>
      <c r="S198" s="53"/>
      <c r="T198" s="53"/>
      <c r="U198" s="53"/>
      <c r="V198" s="53"/>
      <c r="W198" s="53"/>
      <c r="X198" s="53"/>
      <c r="Y198" s="53"/>
      <c r="Z198" s="53">
        <v>14</v>
      </c>
      <c r="AA198" s="53">
        <v>12</v>
      </c>
      <c r="AB198" s="53">
        <v>26</v>
      </c>
      <c r="AC198" s="15" t="s">
        <v>951</v>
      </c>
      <c r="AD198" s="15" t="s">
        <v>952</v>
      </c>
      <c r="AE198" s="53"/>
    </row>
    <row r="199" spans="1:31" s="24" customFormat="1" ht="60" customHeight="1" x14ac:dyDescent="0.25">
      <c r="A199" s="98"/>
      <c r="B199" s="98"/>
      <c r="C199" s="99"/>
      <c r="D199" s="53"/>
      <c r="E199" s="64" t="s">
        <v>953</v>
      </c>
      <c r="F199" s="65" t="s">
        <v>953</v>
      </c>
      <c r="G199" s="52" t="s">
        <v>656</v>
      </c>
      <c r="H199" s="65">
        <v>21389040434</v>
      </c>
      <c r="I199" s="53"/>
      <c r="J199" s="53"/>
      <c r="K199" s="65">
        <v>42</v>
      </c>
      <c r="L199" s="53">
        <v>23</v>
      </c>
      <c r="M199" s="53"/>
      <c r="N199" s="53"/>
      <c r="O199" s="53"/>
      <c r="P199" s="53"/>
      <c r="Q199" s="53"/>
      <c r="R199" s="53"/>
      <c r="S199" s="53"/>
      <c r="T199" s="53"/>
      <c r="U199" s="53"/>
      <c r="V199" s="53"/>
      <c r="W199" s="53"/>
      <c r="X199" s="53"/>
      <c r="Y199" s="53"/>
      <c r="Z199" s="53">
        <v>11</v>
      </c>
      <c r="AA199" s="53">
        <v>12</v>
      </c>
      <c r="AB199" s="53">
        <v>23</v>
      </c>
      <c r="AC199" s="16" t="s">
        <v>954</v>
      </c>
      <c r="AD199" s="15" t="s">
        <v>948</v>
      </c>
      <c r="AE199" s="53"/>
    </row>
    <row r="200" spans="1:31" s="24" customFormat="1" ht="60" customHeight="1" x14ac:dyDescent="0.25">
      <c r="A200" s="60">
        <v>86</v>
      </c>
      <c r="B200" s="60" t="s">
        <v>454</v>
      </c>
      <c r="C200" s="87" t="s">
        <v>70</v>
      </c>
      <c r="D200" s="53"/>
      <c r="E200" s="15" t="s">
        <v>501</v>
      </c>
      <c r="F200" s="53" t="s">
        <v>502</v>
      </c>
      <c r="G200" s="52" t="s">
        <v>499</v>
      </c>
      <c r="H200" s="53"/>
      <c r="I200" s="53">
        <v>21200503903</v>
      </c>
      <c r="J200" s="53"/>
      <c r="K200" s="53">
        <v>18</v>
      </c>
      <c r="L200" s="53"/>
      <c r="M200" s="52">
        <v>11</v>
      </c>
      <c r="N200" s="52">
        <v>7</v>
      </c>
      <c r="O200" s="52">
        <v>17</v>
      </c>
      <c r="P200" s="52">
        <v>14</v>
      </c>
      <c r="Q200" s="52">
        <v>33</v>
      </c>
      <c r="R200" s="52">
        <v>9</v>
      </c>
      <c r="S200" s="52">
        <v>53</v>
      </c>
      <c r="T200" s="52">
        <v>58</v>
      </c>
      <c r="U200" s="52">
        <v>88</v>
      </c>
      <c r="V200" s="52">
        <v>124</v>
      </c>
      <c r="W200" s="52">
        <v>87</v>
      </c>
      <c r="X200" s="52"/>
      <c r="Y200" s="52"/>
      <c r="Z200" s="52">
        <v>0</v>
      </c>
      <c r="AA200" s="52">
        <v>0</v>
      </c>
      <c r="AB200" s="52">
        <v>0</v>
      </c>
      <c r="AC200" s="56" t="s">
        <v>503</v>
      </c>
      <c r="AD200" s="53"/>
      <c r="AE200" s="53"/>
    </row>
    <row r="201" spans="1:31" s="24" customFormat="1" ht="60" customHeight="1" x14ac:dyDescent="0.25">
      <c r="A201" s="53">
        <v>87</v>
      </c>
      <c r="B201" s="69" t="s">
        <v>185</v>
      </c>
      <c r="C201" s="68" t="s">
        <v>71</v>
      </c>
      <c r="D201" s="69" t="s">
        <v>467</v>
      </c>
      <c r="E201" s="69"/>
      <c r="F201" s="75"/>
      <c r="G201" s="75"/>
      <c r="H201" s="76"/>
      <c r="I201" s="76"/>
      <c r="J201" s="76"/>
      <c r="K201" s="69"/>
      <c r="L201" s="69"/>
      <c r="M201" s="69"/>
      <c r="N201" s="69"/>
      <c r="O201" s="69"/>
      <c r="P201" s="69"/>
      <c r="Q201" s="69"/>
      <c r="R201" s="69"/>
      <c r="S201" s="69"/>
      <c r="T201" s="69"/>
      <c r="U201" s="69"/>
      <c r="V201" s="69"/>
      <c r="W201" s="69"/>
      <c r="X201" s="69"/>
      <c r="Y201" s="69"/>
      <c r="Z201" s="76"/>
      <c r="AA201" s="76"/>
      <c r="AB201" s="72"/>
      <c r="AC201" s="76"/>
      <c r="AD201" s="76"/>
      <c r="AE201" s="53"/>
    </row>
    <row r="202" spans="1:31" s="24" customFormat="1" ht="60" customHeight="1" x14ac:dyDescent="0.25">
      <c r="A202" s="60">
        <v>88</v>
      </c>
      <c r="B202" s="60" t="s">
        <v>186</v>
      </c>
      <c r="C202" s="87" t="s">
        <v>72</v>
      </c>
      <c r="D202" s="53"/>
      <c r="E202" s="15" t="s">
        <v>501</v>
      </c>
      <c r="F202" s="53" t="s">
        <v>502</v>
      </c>
      <c r="G202" s="52" t="s">
        <v>499</v>
      </c>
      <c r="H202" s="53"/>
      <c r="I202" s="53">
        <v>21200503903</v>
      </c>
      <c r="J202" s="53"/>
      <c r="K202" s="53">
        <v>18</v>
      </c>
      <c r="L202" s="53"/>
      <c r="M202" s="52">
        <v>11</v>
      </c>
      <c r="N202" s="52">
        <v>7</v>
      </c>
      <c r="O202" s="52">
        <v>17</v>
      </c>
      <c r="P202" s="52">
        <v>14</v>
      </c>
      <c r="Q202" s="52">
        <v>33</v>
      </c>
      <c r="R202" s="52">
        <v>9</v>
      </c>
      <c r="S202" s="52">
        <v>53</v>
      </c>
      <c r="T202" s="52">
        <v>58</v>
      </c>
      <c r="U202" s="52">
        <v>88</v>
      </c>
      <c r="V202" s="52">
        <v>124</v>
      </c>
      <c r="W202" s="52">
        <v>87</v>
      </c>
      <c r="X202" s="52"/>
      <c r="Y202" s="52"/>
      <c r="Z202" s="52">
        <v>0</v>
      </c>
      <c r="AA202" s="52">
        <v>0</v>
      </c>
      <c r="AB202" s="52">
        <v>0</v>
      </c>
      <c r="AC202" s="56" t="s">
        <v>503</v>
      </c>
      <c r="AD202" s="53"/>
      <c r="AE202" s="53"/>
    </row>
    <row r="203" spans="1:31" s="24" customFormat="1" ht="60" customHeight="1" x14ac:dyDescent="0.25">
      <c r="A203" s="53">
        <v>89</v>
      </c>
      <c r="B203" s="69" t="s">
        <v>187</v>
      </c>
      <c r="C203" s="69" t="s">
        <v>73</v>
      </c>
      <c r="D203" s="69"/>
      <c r="E203" s="69"/>
      <c r="F203" s="75"/>
      <c r="G203" s="75"/>
      <c r="H203" s="76"/>
      <c r="I203" s="76"/>
      <c r="J203" s="76"/>
      <c r="K203" s="69"/>
      <c r="L203" s="69"/>
      <c r="M203" s="69"/>
      <c r="N203" s="69"/>
      <c r="O203" s="69"/>
      <c r="P203" s="69"/>
      <c r="Q203" s="69"/>
      <c r="R203" s="69"/>
      <c r="S203" s="69"/>
      <c r="T203" s="69"/>
      <c r="U203" s="69"/>
      <c r="V203" s="69"/>
      <c r="W203" s="69"/>
      <c r="X203" s="69"/>
      <c r="Y203" s="69"/>
      <c r="Z203" s="76"/>
      <c r="AA203" s="76"/>
      <c r="AB203" s="72"/>
      <c r="AC203" s="76"/>
      <c r="AD203" s="76"/>
      <c r="AE203" s="53"/>
    </row>
    <row r="204" spans="1:31" s="24" customFormat="1" ht="60" customHeight="1" x14ac:dyDescent="0.25">
      <c r="A204" s="94">
        <v>90</v>
      </c>
      <c r="B204" s="94" t="s">
        <v>188</v>
      </c>
      <c r="C204" s="96" t="s">
        <v>74</v>
      </c>
      <c r="D204" s="52"/>
      <c r="E204" s="65" t="s">
        <v>990</v>
      </c>
      <c r="F204" s="65" t="s">
        <v>990</v>
      </c>
      <c r="G204" s="52" t="s">
        <v>656</v>
      </c>
      <c r="H204" s="65">
        <v>21389040411</v>
      </c>
      <c r="I204" s="53"/>
      <c r="J204" s="53"/>
      <c r="K204" s="65">
        <v>41</v>
      </c>
      <c r="L204" s="53">
        <v>38</v>
      </c>
      <c r="M204" s="53"/>
      <c r="N204" s="53"/>
      <c r="O204" s="53"/>
      <c r="P204" s="53"/>
      <c r="Q204" s="53"/>
      <c r="R204" s="53"/>
      <c r="S204" s="53"/>
      <c r="T204" s="53"/>
      <c r="U204" s="53"/>
      <c r="V204" s="53"/>
      <c r="W204" s="53"/>
      <c r="X204" s="53"/>
      <c r="Y204" s="53"/>
      <c r="Z204" s="53">
        <v>21</v>
      </c>
      <c r="AA204" s="53">
        <v>17</v>
      </c>
      <c r="AB204" s="53">
        <v>38</v>
      </c>
      <c r="AC204" s="15" t="s">
        <v>991</v>
      </c>
      <c r="AD204" s="15" t="s">
        <v>992</v>
      </c>
      <c r="AE204" s="53"/>
    </row>
    <row r="205" spans="1:31" s="24" customFormat="1" ht="60" customHeight="1" x14ac:dyDescent="0.25">
      <c r="A205" s="98"/>
      <c r="B205" s="98"/>
      <c r="C205" s="99"/>
      <c r="D205" s="52"/>
      <c r="E205" s="65" t="s">
        <v>918</v>
      </c>
      <c r="F205" s="65" t="s">
        <v>918</v>
      </c>
      <c r="G205" s="52" t="s">
        <v>656</v>
      </c>
      <c r="H205" s="65">
        <v>21389040230</v>
      </c>
      <c r="I205" s="53"/>
      <c r="J205" s="53"/>
      <c r="K205" s="65">
        <v>55</v>
      </c>
      <c r="L205" s="53">
        <v>10</v>
      </c>
      <c r="M205" s="53"/>
      <c r="N205" s="53"/>
      <c r="O205" s="53"/>
      <c r="P205" s="53"/>
      <c r="Q205" s="53"/>
      <c r="R205" s="53"/>
      <c r="S205" s="53"/>
      <c r="T205" s="53"/>
      <c r="U205" s="53"/>
      <c r="V205" s="53"/>
      <c r="W205" s="53"/>
      <c r="X205" s="53"/>
      <c r="Y205" s="53"/>
      <c r="Z205" s="53">
        <v>5</v>
      </c>
      <c r="AA205" s="53">
        <v>5</v>
      </c>
      <c r="AB205" s="53">
        <v>10</v>
      </c>
      <c r="AC205" s="15" t="s">
        <v>919</v>
      </c>
      <c r="AD205" s="15" t="s">
        <v>920</v>
      </c>
      <c r="AE205" s="53"/>
    </row>
    <row r="206" spans="1:31" s="24" customFormat="1" ht="60" customHeight="1" x14ac:dyDescent="0.25">
      <c r="A206" s="53">
        <v>91</v>
      </c>
      <c r="B206" s="79" t="s">
        <v>189</v>
      </c>
      <c r="C206" s="78" t="s">
        <v>66</v>
      </c>
      <c r="D206" s="78" t="s">
        <v>1014</v>
      </c>
      <c r="E206" s="79"/>
      <c r="F206" s="80"/>
      <c r="G206" s="80"/>
      <c r="H206" s="81"/>
      <c r="I206" s="81"/>
      <c r="J206" s="81"/>
      <c r="K206" s="79"/>
      <c r="L206" s="79"/>
      <c r="M206" s="79"/>
      <c r="N206" s="79"/>
      <c r="O206" s="79"/>
      <c r="P206" s="79"/>
      <c r="Q206" s="79"/>
      <c r="R206" s="79"/>
      <c r="S206" s="79"/>
      <c r="T206" s="79"/>
      <c r="U206" s="79"/>
      <c r="V206" s="79"/>
      <c r="W206" s="79"/>
      <c r="X206" s="79"/>
      <c r="Y206" s="79"/>
      <c r="Z206" s="81"/>
      <c r="AA206" s="81"/>
      <c r="AB206" s="82">
        <f t="shared" si="4"/>
        <v>0</v>
      </c>
      <c r="AC206" s="81"/>
      <c r="AD206" s="81"/>
      <c r="AE206" s="53"/>
    </row>
    <row r="207" spans="1:31" s="24" customFormat="1" ht="60" customHeight="1" x14ac:dyDescent="0.25">
      <c r="A207" s="53">
        <v>92</v>
      </c>
      <c r="B207" s="53" t="s">
        <v>190</v>
      </c>
      <c r="C207" s="52" t="s">
        <v>68</v>
      </c>
      <c r="D207" s="53"/>
      <c r="E207" s="15" t="s">
        <v>519</v>
      </c>
      <c r="F207" s="53" t="s">
        <v>520</v>
      </c>
      <c r="G207" s="52" t="s">
        <v>499</v>
      </c>
      <c r="H207" s="53"/>
      <c r="I207" s="53">
        <v>21200507201</v>
      </c>
      <c r="J207" s="53"/>
      <c r="K207" s="53">
        <v>55</v>
      </c>
      <c r="L207" s="53"/>
      <c r="M207" s="52">
        <v>14</v>
      </c>
      <c r="N207" s="52">
        <v>16</v>
      </c>
      <c r="O207" s="52">
        <v>13</v>
      </c>
      <c r="P207" s="52">
        <v>20</v>
      </c>
      <c r="Q207" s="52">
        <v>14</v>
      </c>
      <c r="R207" s="52">
        <v>23</v>
      </c>
      <c r="S207" s="52">
        <v>19</v>
      </c>
      <c r="T207" s="52">
        <v>19</v>
      </c>
      <c r="U207" s="52">
        <v>17</v>
      </c>
      <c r="V207" s="52">
        <v>15</v>
      </c>
      <c r="W207" s="52">
        <v>17</v>
      </c>
      <c r="X207" s="52"/>
      <c r="Y207" s="52"/>
      <c r="Z207" s="52">
        <v>111</v>
      </c>
      <c r="AA207" s="52">
        <v>76</v>
      </c>
      <c r="AB207" s="52">
        <v>187</v>
      </c>
      <c r="AC207" s="56" t="s">
        <v>521</v>
      </c>
      <c r="AD207" s="77"/>
      <c r="AE207" s="53"/>
    </row>
    <row r="208" spans="1:31" s="24" customFormat="1" ht="60" customHeight="1" x14ac:dyDescent="0.25">
      <c r="A208" s="53">
        <v>93</v>
      </c>
      <c r="B208" s="53" t="s">
        <v>191</v>
      </c>
      <c r="C208" s="52" t="s">
        <v>70</v>
      </c>
      <c r="D208" s="53"/>
      <c r="E208" s="15" t="s">
        <v>519</v>
      </c>
      <c r="F208" s="53" t="s">
        <v>520</v>
      </c>
      <c r="G208" s="52" t="s">
        <v>499</v>
      </c>
      <c r="H208" s="53"/>
      <c r="I208" s="53">
        <v>21200507201</v>
      </c>
      <c r="J208" s="53"/>
      <c r="K208" s="53">
        <v>55</v>
      </c>
      <c r="L208" s="53"/>
      <c r="M208" s="52">
        <v>14</v>
      </c>
      <c r="N208" s="52">
        <v>16</v>
      </c>
      <c r="O208" s="52">
        <v>13</v>
      </c>
      <c r="P208" s="52">
        <v>20</v>
      </c>
      <c r="Q208" s="52">
        <v>14</v>
      </c>
      <c r="R208" s="52">
        <v>23</v>
      </c>
      <c r="S208" s="52">
        <v>19</v>
      </c>
      <c r="T208" s="52">
        <v>19</v>
      </c>
      <c r="U208" s="52">
        <v>17</v>
      </c>
      <c r="V208" s="52">
        <v>15</v>
      </c>
      <c r="W208" s="52">
        <v>17</v>
      </c>
      <c r="X208" s="52"/>
      <c r="Y208" s="52"/>
      <c r="Z208" s="52">
        <v>0</v>
      </c>
      <c r="AA208" s="52">
        <v>0</v>
      </c>
      <c r="AB208" s="52">
        <v>0</v>
      </c>
      <c r="AC208" s="56" t="s">
        <v>521</v>
      </c>
      <c r="AD208" s="77"/>
      <c r="AE208" s="53"/>
    </row>
    <row r="209" spans="1:31" s="24" customFormat="1" ht="60" customHeight="1" x14ac:dyDescent="0.25">
      <c r="A209" s="53">
        <v>94</v>
      </c>
      <c r="B209" s="53" t="s">
        <v>192</v>
      </c>
      <c r="C209" s="52" t="s">
        <v>71</v>
      </c>
      <c r="D209" s="53"/>
      <c r="E209" s="15" t="s">
        <v>519</v>
      </c>
      <c r="F209" s="53" t="s">
        <v>520</v>
      </c>
      <c r="G209" s="52" t="s">
        <v>499</v>
      </c>
      <c r="H209" s="53"/>
      <c r="I209" s="53">
        <v>21200507201</v>
      </c>
      <c r="J209" s="53"/>
      <c r="K209" s="53">
        <v>55</v>
      </c>
      <c r="L209" s="53"/>
      <c r="M209" s="52">
        <v>14</v>
      </c>
      <c r="N209" s="52">
        <v>16</v>
      </c>
      <c r="O209" s="52">
        <v>13</v>
      </c>
      <c r="P209" s="52">
        <v>20</v>
      </c>
      <c r="Q209" s="52">
        <v>14</v>
      </c>
      <c r="R209" s="52">
        <v>23</v>
      </c>
      <c r="S209" s="52">
        <v>19</v>
      </c>
      <c r="T209" s="52">
        <v>19</v>
      </c>
      <c r="U209" s="52">
        <v>17</v>
      </c>
      <c r="V209" s="52">
        <v>15</v>
      </c>
      <c r="W209" s="52">
        <v>17</v>
      </c>
      <c r="X209" s="52"/>
      <c r="Y209" s="52"/>
      <c r="Z209" s="52">
        <v>0</v>
      </c>
      <c r="AA209" s="52">
        <v>0</v>
      </c>
      <c r="AB209" s="52">
        <v>0</v>
      </c>
      <c r="AC209" s="56" t="s">
        <v>521</v>
      </c>
      <c r="AD209" s="77"/>
      <c r="AE209" s="53"/>
    </row>
    <row r="210" spans="1:31" s="24" customFormat="1" ht="60" customHeight="1" x14ac:dyDescent="0.25">
      <c r="A210" s="53">
        <v>95</v>
      </c>
      <c r="B210" s="53" t="s">
        <v>193</v>
      </c>
      <c r="C210" s="52" t="s">
        <v>72</v>
      </c>
      <c r="D210" s="53"/>
      <c r="E210" s="15" t="s">
        <v>516</v>
      </c>
      <c r="F210" s="53" t="s">
        <v>517</v>
      </c>
      <c r="G210" s="52" t="s">
        <v>499</v>
      </c>
      <c r="H210" s="53"/>
      <c r="I210" s="53">
        <v>21200514601</v>
      </c>
      <c r="J210" s="53"/>
      <c r="K210" s="53">
        <v>40</v>
      </c>
      <c r="L210" s="53"/>
      <c r="M210" s="52">
        <v>6</v>
      </c>
      <c r="N210" s="52">
        <v>22</v>
      </c>
      <c r="O210" s="52">
        <v>24</v>
      </c>
      <c r="P210" s="52">
        <v>21</v>
      </c>
      <c r="Q210" s="52">
        <v>21</v>
      </c>
      <c r="R210" s="52">
        <v>31</v>
      </c>
      <c r="S210" s="52">
        <v>32</v>
      </c>
      <c r="T210" s="52">
        <v>52</v>
      </c>
      <c r="U210" s="52">
        <v>46</v>
      </c>
      <c r="V210" s="52">
        <v>54</v>
      </c>
      <c r="W210" s="52">
        <v>59</v>
      </c>
      <c r="X210" s="52">
        <v>73</v>
      </c>
      <c r="Y210" s="52"/>
      <c r="Z210" s="52">
        <v>176</v>
      </c>
      <c r="AA210" s="52">
        <v>265</v>
      </c>
      <c r="AB210" s="52">
        <v>441</v>
      </c>
      <c r="AC210" s="56" t="s">
        <v>518</v>
      </c>
      <c r="AD210" s="77"/>
      <c r="AE210" s="53"/>
    </row>
    <row r="211" spans="1:31" s="24" customFormat="1" ht="60" customHeight="1" x14ac:dyDescent="0.25">
      <c r="A211" s="53">
        <v>96</v>
      </c>
      <c r="B211" s="69" t="s">
        <v>194</v>
      </c>
      <c r="C211" s="69" t="s">
        <v>73</v>
      </c>
      <c r="D211" s="69"/>
      <c r="E211" s="69"/>
      <c r="F211" s="75"/>
      <c r="G211" s="75"/>
      <c r="H211" s="76"/>
      <c r="I211" s="76"/>
      <c r="J211" s="76"/>
      <c r="K211" s="69"/>
      <c r="L211" s="69"/>
      <c r="M211" s="69"/>
      <c r="N211" s="69"/>
      <c r="O211" s="69"/>
      <c r="P211" s="69"/>
      <c r="Q211" s="69"/>
      <c r="R211" s="69"/>
      <c r="S211" s="69"/>
      <c r="T211" s="69"/>
      <c r="U211" s="69"/>
      <c r="V211" s="69"/>
      <c r="W211" s="69"/>
      <c r="X211" s="69"/>
      <c r="Y211" s="69"/>
      <c r="Z211" s="76"/>
      <c r="AA211" s="76"/>
      <c r="AB211" s="72"/>
      <c r="AC211" s="76"/>
      <c r="AD211" s="76"/>
      <c r="AE211" s="53"/>
    </row>
    <row r="212" spans="1:31" s="24" customFormat="1" ht="60" customHeight="1" x14ac:dyDescent="0.25">
      <c r="A212" s="53">
        <v>97</v>
      </c>
      <c r="B212" s="53" t="s">
        <v>195</v>
      </c>
      <c r="C212" s="52" t="s">
        <v>74</v>
      </c>
      <c r="D212" s="53"/>
      <c r="E212" s="15" t="s">
        <v>516</v>
      </c>
      <c r="F212" s="53" t="s">
        <v>517</v>
      </c>
      <c r="G212" s="52" t="s">
        <v>499</v>
      </c>
      <c r="H212" s="53"/>
      <c r="I212" s="53">
        <v>21200514601</v>
      </c>
      <c r="J212" s="53"/>
      <c r="K212" s="53">
        <v>40</v>
      </c>
      <c r="L212" s="53"/>
      <c r="M212" s="52">
        <v>6</v>
      </c>
      <c r="N212" s="52">
        <v>22</v>
      </c>
      <c r="O212" s="52">
        <v>24</v>
      </c>
      <c r="P212" s="52">
        <v>21</v>
      </c>
      <c r="Q212" s="52">
        <v>21</v>
      </c>
      <c r="R212" s="52">
        <v>31</v>
      </c>
      <c r="S212" s="52">
        <v>32</v>
      </c>
      <c r="T212" s="52">
        <v>52</v>
      </c>
      <c r="U212" s="52">
        <v>46</v>
      </c>
      <c r="V212" s="52">
        <v>54</v>
      </c>
      <c r="W212" s="52">
        <v>59</v>
      </c>
      <c r="X212" s="52">
        <v>73</v>
      </c>
      <c r="Y212" s="52"/>
      <c r="Z212" s="52">
        <v>0</v>
      </c>
      <c r="AA212" s="52">
        <v>0</v>
      </c>
      <c r="AB212" s="52">
        <v>0</v>
      </c>
      <c r="AC212" s="56" t="s">
        <v>518</v>
      </c>
      <c r="AD212" s="77"/>
      <c r="AE212" s="53"/>
    </row>
    <row r="213" spans="1:31" s="24" customFormat="1" ht="60" customHeight="1" x14ac:dyDescent="0.25">
      <c r="A213" s="53">
        <v>98</v>
      </c>
      <c r="B213" s="79" t="s">
        <v>196</v>
      </c>
      <c r="C213" s="78" t="s">
        <v>66</v>
      </c>
      <c r="D213" s="78" t="s">
        <v>1014</v>
      </c>
      <c r="E213" s="79"/>
      <c r="F213" s="80"/>
      <c r="G213" s="80"/>
      <c r="H213" s="81"/>
      <c r="I213" s="81"/>
      <c r="J213" s="81"/>
      <c r="K213" s="79"/>
      <c r="L213" s="79"/>
      <c r="M213" s="79"/>
      <c r="N213" s="79"/>
      <c r="O213" s="79"/>
      <c r="P213" s="79"/>
      <c r="Q213" s="79"/>
      <c r="R213" s="79"/>
      <c r="S213" s="79"/>
      <c r="T213" s="79"/>
      <c r="U213" s="79"/>
      <c r="V213" s="79"/>
      <c r="W213" s="79"/>
      <c r="X213" s="79"/>
      <c r="Y213" s="79"/>
      <c r="Z213" s="81"/>
      <c r="AA213" s="81"/>
      <c r="AB213" s="82">
        <f t="shared" si="4"/>
        <v>0</v>
      </c>
      <c r="AC213" s="81"/>
      <c r="AD213" s="81"/>
      <c r="AE213" s="53"/>
    </row>
    <row r="214" spans="1:31" s="24" customFormat="1" ht="60" customHeight="1" x14ac:dyDescent="0.25">
      <c r="A214" s="53">
        <v>99</v>
      </c>
      <c r="B214" s="53" t="s">
        <v>197</v>
      </c>
      <c r="C214" s="52" t="s">
        <v>68</v>
      </c>
      <c r="D214" s="53"/>
      <c r="E214" s="15" t="s">
        <v>516</v>
      </c>
      <c r="F214" s="53" t="s">
        <v>517</v>
      </c>
      <c r="G214" s="52" t="s">
        <v>499</v>
      </c>
      <c r="H214" s="53"/>
      <c r="I214" s="53">
        <v>21200514601</v>
      </c>
      <c r="J214" s="53"/>
      <c r="K214" s="53">
        <v>40</v>
      </c>
      <c r="L214" s="53"/>
      <c r="M214" s="52">
        <v>6</v>
      </c>
      <c r="N214" s="52">
        <v>22</v>
      </c>
      <c r="O214" s="52">
        <v>24</v>
      </c>
      <c r="P214" s="52">
        <v>21</v>
      </c>
      <c r="Q214" s="52">
        <v>21</v>
      </c>
      <c r="R214" s="52">
        <v>31</v>
      </c>
      <c r="S214" s="52">
        <v>32</v>
      </c>
      <c r="T214" s="52">
        <v>52</v>
      </c>
      <c r="U214" s="52">
        <v>46</v>
      </c>
      <c r="V214" s="52">
        <v>54</v>
      </c>
      <c r="W214" s="52">
        <v>59</v>
      </c>
      <c r="X214" s="52">
        <v>73</v>
      </c>
      <c r="Y214" s="52"/>
      <c r="Z214" s="52">
        <v>0</v>
      </c>
      <c r="AA214" s="52">
        <v>0</v>
      </c>
      <c r="AB214" s="52">
        <v>0</v>
      </c>
      <c r="AC214" s="56" t="s">
        <v>518</v>
      </c>
      <c r="AD214" s="77"/>
      <c r="AE214" s="53"/>
    </row>
    <row r="215" spans="1:31" s="24" customFormat="1" ht="60" customHeight="1" x14ac:dyDescent="0.25">
      <c r="A215" s="53">
        <v>100</v>
      </c>
      <c r="B215" s="53" t="s">
        <v>198</v>
      </c>
      <c r="C215" s="52" t="s">
        <v>70</v>
      </c>
      <c r="D215" s="53"/>
      <c r="E215" s="15" t="s">
        <v>516</v>
      </c>
      <c r="F215" s="53" t="s">
        <v>517</v>
      </c>
      <c r="G215" s="52" t="s">
        <v>499</v>
      </c>
      <c r="H215" s="53"/>
      <c r="I215" s="53">
        <v>21200514601</v>
      </c>
      <c r="J215" s="53"/>
      <c r="K215" s="53">
        <v>40</v>
      </c>
      <c r="L215" s="53"/>
      <c r="M215" s="52">
        <v>6</v>
      </c>
      <c r="N215" s="52">
        <v>22</v>
      </c>
      <c r="O215" s="52">
        <v>24</v>
      </c>
      <c r="P215" s="52">
        <v>21</v>
      </c>
      <c r="Q215" s="52">
        <v>21</v>
      </c>
      <c r="R215" s="52">
        <v>31</v>
      </c>
      <c r="S215" s="52">
        <v>32</v>
      </c>
      <c r="T215" s="52">
        <v>52</v>
      </c>
      <c r="U215" s="52">
        <v>46</v>
      </c>
      <c r="V215" s="52">
        <v>54</v>
      </c>
      <c r="W215" s="52">
        <v>59</v>
      </c>
      <c r="X215" s="52">
        <v>73</v>
      </c>
      <c r="Y215" s="52"/>
      <c r="Z215" s="52">
        <v>0</v>
      </c>
      <c r="AA215" s="52">
        <v>0</v>
      </c>
      <c r="AB215" s="52">
        <v>0</v>
      </c>
      <c r="AC215" s="56" t="s">
        <v>518</v>
      </c>
      <c r="AD215" s="77"/>
      <c r="AE215" s="53"/>
    </row>
    <row r="216" spans="1:31" s="24" customFormat="1" ht="60" customHeight="1" x14ac:dyDescent="0.25">
      <c r="A216" s="53">
        <v>101</v>
      </c>
      <c r="B216" s="53" t="s">
        <v>199</v>
      </c>
      <c r="C216" s="52" t="s">
        <v>71</v>
      </c>
      <c r="D216" s="53"/>
      <c r="E216" s="15" t="s">
        <v>516</v>
      </c>
      <c r="F216" s="53" t="s">
        <v>517</v>
      </c>
      <c r="G216" s="52" t="s">
        <v>499</v>
      </c>
      <c r="H216" s="53"/>
      <c r="I216" s="53">
        <v>21200514601</v>
      </c>
      <c r="J216" s="53"/>
      <c r="K216" s="53">
        <v>40</v>
      </c>
      <c r="L216" s="53"/>
      <c r="M216" s="52">
        <v>6</v>
      </c>
      <c r="N216" s="52">
        <v>22</v>
      </c>
      <c r="O216" s="52">
        <v>24</v>
      </c>
      <c r="P216" s="52">
        <v>21</v>
      </c>
      <c r="Q216" s="52">
        <v>21</v>
      </c>
      <c r="R216" s="52">
        <v>31</v>
      </c>
      <c r="S216" s="52">
        <v>32</v>
      </c>
      <c r="T216" s="52">
        <v>52</v>
      </c>
      <c r="U216" s="52">
        <v>46</v>
      </c>
      <c r="V216" s="52">
        <v>54</v>
      </c>
      <c r="W216" s="52">
        <v>59</v>
      </c>
      <c r="X216" s="52">
        <v>73</v>
      </c>
      <c r="Y216" s="52"/>
      <c r="Z216" s="52">
        <v>0</v>
      </c>
      <c r="AA216" s="52">
        <v>0</v>
      </c>
      <c r="AB216" s="52">
        <v>0</v>
      </c>
      <c r="AC216" s="56" t="s">
        <v>518</v>
      </c>
      <c r="AD216" s="77"/>
      <c r="AE216" s="53"/>
    </row>
    <row r="217" spans="1:31" s="24" customFormat="1" ht="60" customHeight="1" x14ac:dyDescent="0.25">
      <c r="A217" s="53">
        <v>102</v>
      </c>
      <c r="B217" s="53" t="s">
        <v>200</v>
      </c>
      <c r="C217" s="52" t="s">
        <v>72</v>
      </c>
      <c r="D217" s="53"/>
      <c r="E217" s="15" t="s">
        <v>516</v>
      </c>
      <c r="F217" s="53" t="s">
        <v>517</v>
      </c>
      <c r="G217" s="52" t="s">
        <v>499</v>
      </c>
      <c r="H217" s="53"/>
      <c r="I217" s="53">
        <v>21200514601</v>
      </c>
      <c r="J217" s="53"/>
      <c r="K217" s="53">
        <v>40</v>
      </c>
      <c r="L217" s="53"/>
      <c r="M217" s="52">
        <v>6</v>
      </c>
      <c r="N217" s="52">
        <v>22</v>
      </c>
      <c r="O217" s="52">
        <v>24</v>
      </c>
      <c r="P217" s="52">
        <v>21</v>
      </c>
      <c r="Q217" s="52">
        <v>21</v>
      </c>
      <c r="R217" s="52">
        <v>31</v>
      </c>
      <c r="S217" s="52">
        <v>32</v>
      </c>
      <c r="T217" s="52">
        <v>52</v>
      </c>
      <c r="U217" s="52">
        <v>46</v>
      </c>
      <c r="V217" s="52">
        <v>54</v>
      </c>
      <c r="W217" s="52">
        <v>59</v>
      </c>
      <c r="X217" s="52">
        <v>73</v>
      </c>
      <c r="Y217" s="52"/>
      <c r="Z217" s="52">
        <v>0</v>
      </c>
      <c r="AA217" s="52">
        <v>0</v>
      </c>
      <c r="AB217" s="52">
        <v>0</v>
      </c>
      <c r="AC217" s="56" t="s">
        <v>518</v>
      </c>
      <c r="AD217" s="77"/>
      <c r="AE217" s="53"/>
    </row>
    <row r="218" spans="1:31" s="24" customFormat="1" ht="60" customHeight="1" x14ac:dyDescent="0.25">
      <c r="A218" s="53">
        <v>103</v>
      </c>
      <c r="B218" s="69" t="s">
        <v>201</v>
      </c>
      <c r="C218" s="69" t="s">
        <v>73</v>
      </c>
      <c r="D218" s="69"/>
      <c r="E218" s="69"/>
      <c r="F218" s="75"/>
      <c r="G218" s="75"/>
      <c r="H218" s="76"/>
      <c r="I218" s="76"/>
      <c r="J218" s="76"/>
      <c r="K218" s="69"/>
      <c r="L218" s="69"/>
      <c r="M218" s="69"/>
      <c r="N218" s="69"/>
      <c r="O218" s="69"/>
      <c r="P218" s="69"/>
      <c r="Q218" s="69"/>
      <c r="R218" s="69"/>
      <c r="S218" s="69"/>
      <c r="T218" s="69"/>
      <c r="U218" s="69"/>
      <c r="V218" s="69"/>
      <c r="W218" s="69"/>
      <c r="X218" s="69"/>
      <c r="Y218" s="69"/>
      <c r="Z218" s="76"/>
      <c r="AA218" s="76"/>
      <c r="AB218" s="72"/>
      <c r="AC218" s="76"/>
      <c r="AD218" s="76"/>
      <c r="AE218" s="53"/>
    </row>
    <row r="219" spans="1:31" s="24" customFormat="1" ht="60" customHeight="1" x14ac:dyDescent="0.25">
      <c r="A219" s="53">
        <v>104</v>
      </c>
      <c r="B219" s="53" t="s">
        <v>202</v>
      </c>
      <c r="C219" s="52" t="s">
        <v>74</v>
      </c>
      <c r="D219" s="53"/>
      <c r="E219" s="15" t="s">
        <v>649</v>
      </c>
      <c r="F219" s="53" t="s">
        <v>650</v>
      </c>
      <c r="G219" s="52" t="s">
        <v>499</v>
      </c>
      <c r="H219" s="53"/>
      <c r="I219" s="53">
        <v>21200507301</v>
      </c>
      <c r="J219" s="53"/>
      <c r="K219" s="53">
        <v>55</v>
      </c>
      <c r="L219" s="53"/>
      <c r="M219" s="52">
        <v>7</v>
      </c>
      <c r="N219" s="52">
        <v>11</v>
      </c>
      <c r="O219" s="52">
        <v>5</v>
      </c>
      <c r="P219" s="52">
        <v>19</v>
      </c>
      <c r="Q219" s="52">
        <v>14</v>
      </c>
      <c r="R219" s="52">
        <v>13</v>
      </c>
      <c r="S219" s="52">
        <v>18</v>
      </c>
      <c r="T219" s="52">
        <v>15</v>
      </c>
      <c r="U219" s="52">
        <v>12</v>
      </c>
      <c r="V219" s="52"/>
      <c r="W219" s="52"/>
      <c r="X219" s="52"/>
      <c r="Y219" s="52"/>
      <c r="Z219" s="52">
        <v>80</v>
      </c>
      <c r="AA219" s="52">
        <v>34</v>
      </c>
      <c r="AB219" s="52">
        <v>114</v>
      </c>
      <c r="AC219" s="56" t="s">
        <v>651</v>
      </c>
      <c r="AD219" s="77"/>
      <c r="AE219" s="53"/>
    </row>
    <row r="220" spans="1:31" s="24" customFormat="1" ht="60" customHeight="1" x14ac:dyDescent="0.25">
      <c r="A220" s="53">
        <v>105</v>
      </c>
      <c r="B220" s="79" t="s">
        <v>203</v>
      </c>
      <c r="C220" s="78" t="s">
        <v>66</v>
      </c>
      <c r="D220" s="78" t="s">
        <v>1014</v>
      </c>
      <c r="E220" s="79"/>
      <c r="F220" s="80"/>
      <c r="G220" s="80"/>
      <c r="H220" s="81"/>
      <c r="I220" s="81"/>
      <c r="J220" s="81"/>
      <c r="K220" s="79"/>
      <c r="L220" s="79"/>
      <c r="M220" s="79"/>
      <c r="N220" s="79"/>
      <c r="O220" s="79"/>
      <c r="P220" s="79"/>
      <c r="Q220" s="79"/>
      <c r="R220" s="79"/>
      <c r="S220" s="79"/>
      <c r="T220" s="79"/>
      <c r="U220" s="79"/>
      <c r="V220" s="79"/>
      <c r="W220" s="79"/>
      <c r="X220" s="79"/>
      <c r="Y220" s="79"/>
      <c r="Z220" s="81"/>
      <c r="AA220" s="81"/>
      <c r="AB220" s="82">
        <f t="shared" si="4"/>
        <v>0</v>
      </c>
      <c r="AC220" s="81"/>
      <c r="AD220" s="81"/>
      <c r="AE220" s="53"/>
    </row>
    <row r="221" spans="1:31" s="24" customFormat="1" ht="60" customHeight="1" x14ac:dyDescent="0.25">
      <c r="A221" s="94">
        <v>106</v>
      </c>
      <c r="B221" s="94" t="s">
        <v>204</v>
      </c>
      <c r="C221" s="96" t="s">
        <v>68</v>
      </c>
      <c r="D221" s="53"/>
      <c r="E221" s="15" t="s">
        <v>590</v>
      </c>
      <c r="F221" s="53" t="s">
        <v>591</v>
      </c>
      <c r="G221" s="52" t="s">
        <v>499</v>
      </c>
      <c r="H221" s="53"/>
      <c r="I221" s="53">
        <v>21200515702</v>
      </c>
      <c r="J221" s="53"/>
      <c r="K221" s="53">
        <v>9</v>
      </c>
      <c r="L221" s="53"/>
      <c r="M221" s="52">
        <v>6</v>
      </c>
      <c r="N221" s="52">
        <v>3</v>
      </c>
      <c r="O221" s="52">
        <v>9</v>
      </c>
      <c r="P221" s="52">
        <v>6</v>
      </c>
      <c r="Q221" s="52">
        <v>5</v>
      </c>
      <c r="R221" s="52">
        <v>4</v>
      </c>
      <c r="S221" s="52"/>
      <c r="T221" s="52"/>
      <c r="U221" s="52"/>
      <c r="V221" s="52"/>
      <c r="W221" s="52"/>
      <c r="X221" s="52"/>
      <c r="Y221" s="52"/>
      <c r="Z221" s="52">
        <v>18</v>
      </c>
      <c r="AA221" s="52">
        <v>15</v>
      </c>
      <c r="AB221" s="52">
        <v>33</v>
      </c>
      <c r="AC221" s="56" t="s">
        <v>592</v>
      </c>
      <c r="AD221" s="77"/>
      <c r="AE221" s="53"/>
    </row>
    <row r="222" spans="1:31" s="24" customFormat="1" ht="60" customHeight="1" x14ac:dyDescent="0.25">
      <c r="A222" s="98"/>
      <c r="B222" s="98"/>
      <c r="C222" s="99"/>
      <c r="D222" s="53"/>
      <c r="E222" s="15" t="s">
        <v>593</v>
      </c>
      <c r="F222" s="53" t="s">
        <v>594</v>
      </c>
      <c r="G222" s="52" t="s">
        <v>499</v>
      </c>
      <c r="H222" s="53"/>
      <c r="I222" s="53">
        <v>21200515301</v>
      </c>
      <c r="J222" s="53"/>
      <c r="K222" s="53">
        <v>9</v>
      </c>
      <c r="L222" s="53"/>
      <c r="M222" s="52">
        <v>3</v>
      </c>
      <c r="N222" s="52">
        <v>3</v>
      </c>
      <c r="O222" s="52">
        <v>5</v>
      </c>
      <c r="P222" s="52">
        <v>6</v>
      </c>
      <c r="Q222" s="52">
        <v>2</v>
      </c>
      <c r="R222" s="52">
        <v>4</v>
      </c>
      <c r="S222" s="52"/>
      <c r="T222" s="52"/>
      <c r="U222" s="52"/>
      <c r="V222" s="52"/>
      <c r="W222" s="52"/>
      <c r="X222" s="52"/>
      <c r="Y222" s="52"/>
      <c r="Z222" s="52">
        <v>13</v>
      </c>
      <c r="AA222" s="52">
        <v>10</v>
      </c>
      <c r="AB222" s="52">
        <v>23</v>
      </c>
      <c r="AC222" s="56" t="s">
        <v>595</v>
      </c>
      <c r="AD222" s="77"/>
      <c r="AE222" s="53"/>
    </row>
    <row r="223" spans="1:31" s="24" customFormat="1" ht="60" customHeight="1" x14ac:dyDescent="0.25">
      <c r="A223" s="53">
        <v>107</v>
      </c>
      <c r="B223" s="69" t="s">
        <v>205</v>
      </c>
      <c r="C223" s="68" t="s">
        <v>70</v>
      </c>
      <c r="D223" s="69" t="s">
        <v>81</v>
      </c>
      <c r="E223" s="84"/>
      <c r="F223" s="84"/>
      <c r="G223" s="92"/>
      <c r="H223" s="84"/>
      <c r="I223" s="69"/>
      <c r="J223" s="84"/>
      <c r="K223" s="84"/>
      <c r="L223" s="69"/>
      <c r="M223" s="69"/>
      <c r="N223" s="69"/>
      <c r="O223" s="69"/>
      <c r="P223" s="69"/>
      <c r="Q223" s="69"/>
      <c r="R223" s="69"/>
      <c r="S223" s="69"/>
      <c r="T223" s="69"/>
      <c r="U223" s="69"/>
      <c r="V223" s="69"/>
      <c r="W223" s="69"/>
      <c r="X223" s="69"/>
      <c r="Y223" s="69"/>
      <c r="Z223" s="76"/>
      <c r="AA223" s="76"/>
      <c r="AB223" s="72"/>
      <c r="AC223" s="76"/>
      <c r="AD223" s="76"/>
      <c r="AE223" s="53"/>
    </row>
    <row r="224" spans="1:31" s="24" customFormat="1" ht="60" customHeight="1" x14ac:dyDescent="0.25">
      <c r="A224" s="53">
        <v>108</v>
      </c>
      <c r="B224" s="53" t="s">
        <v>206</v>
      </c>
      <c r="C224" s="52" t="s">
        <v>71</v>
      </c>
      <c r="D224" s="53"/>
      <c r="E224" s="15" t="s">
        <v>575</v>
      </c>
      <c r="F224" s="53" t="s">
        <v>576</v>
      </c>
      <c r="G224" s="52" t="s">
        <v>499</v>
      </c>
      <c r="H224" s="53"/>
      <c r="I224" s="53">
        <v>21200515602</v>
      </c>
      <c r="J224" s="53"/>
      <c r="K224" s="53">
        <v>4</v>
      </c>
      <c r="L224" s="53"/>
      <c r="M224" s="52">
        <v>8</v>
      </c>
      <c r="N224" s="52">
        <v>5</v>
      </c>
      <c r="O224" s="52">
        <v>15</v>
      </c>
      <c r="P224" s="52">
        <v>6</v>
      </c>
      <c r="Q224" s="52">
        <v>11</v>
      </c>
      <c r="R224" s="52">
        <v>11</v>
      </c>
      <c r="S224" s="52">
        <v>16</v>
      </c>
      <c r="T224" s="52">
        <v>18</v>
      </c>
      <c r="U224" s="52">
        <v>16</v>
      </c>
      <c r="V224" s="52"/>
      <c r="W224" s="52"/>
      <c r="X224" s="52"/>
      <c r="Y224" s="52"/>
      <c r="Z224" s="52">
        <v>56</v>
      </c>
      <c r="AA224" s="52">
        <v>50</v>
      </c>
      <c r="AB224" s="52">
        <v>106</v>
      </c>
      <c r="AC224" s="56" t="s">
        <v>577</v>
      </c>
      <c r="AD224" s="77"/>
      <c r="AE224" s="53"/>
    </row>
    <row r="225" spans="1:31" s="24" customFormat="1" ht="60" customHeight="1" x14ac:dyDescent="0.25">
      <c r="A225" s="53">
        <v>109</v>
      </c>
      <c r="B225" s="53" t="s">
        <v>207</v>
      </c>
      <c r="C225" s="52" t="s">
        <v>72</v>
      </c>
      <c r="D225" s="53"/>
      <c r="E225" s="15" t="s">
        <v>501</v>
      </c>
      <c r="F225" s="53" t="s">
        <v>502</v>
      </c>
      <c r="G225" s="52" t="s">
        <v>499</v>
      </c>
      <c r="H225" s="53"/>
      <c r="I225" s="53">
        <v>21200503903</v>
      </c>
      <c r="J225" s="53"/>
      <c r="K225" s="53">
        <v>18</v>
      </c>
      <c r="L225" s="53"/>
      <c r="M225" s="52">
        <v>11</v>
      </c>
      <c r="N225" s="52">
        <v>7</v>
      </c>
      <c r="O225" s="52">
        <v>17</v>
      </c>
      <c r="P225" s="52">
        <v>14</v>
      </c>
      <c r="Q225" s="52">
        <v>33</v>
      </c>
      <c r="R225" s="52">
        <v>9</v>
      </c>
      <c r="S225" s="52">
        <v>53</v>
      </c>
      <c r="T225" s="52">
        <v>58</v>
      </c>
      <c r="U225" s="52">
        <v>88</v>
      </c>
      <c r="V225" s="52">
        <v>124</v>
      </c>
      <c r="W225" s="52">
        <v>87</v>
      </c>
      <c r="X225" s="52"/>
      <c r="Y225" s="52"/>
      <c r="Z225" s="52">
        <v>252</v>
      </c>
      <c r="AA225" s="52">
        <v>249</v>
      </c>
      <c r="AB225" s="52">
        <v>501</v>
      </c>
      <c r="AC225" s="56" t="s">
        <v>503</v>
      </c>
      <c r="AD225" s="77"/>
      <c r="AE225" s="53"/>
    </row>
    <row r="226" spans="1:31" s="24" customFormat="1" ht="60" customHeight="1" x14ac:dyDescent="0.25">
      <c r="A226" s="53">
        <v>110</v>
      </c>
      <c r="B226" s="69" t="s">
        <v>208</v>
      </c>
      <c r="C226" s="69" t="s">
        <v>73</v>
      </c>
      <c r="D226" s="69"/>
      <c r="E226" s="69"/>
      <c r="F226" s="75"/>
      <c r="G226" s="75"/>
      <c r="H226" s="76"/>
      <c r="I226" s="76"/>
      <c r="J226" s="76"/>
      <c r="K226" s="69"/>
      <c r="L226" s="69"/>
      <c r="M226" s="69"/>
      <c r="N226" s="69"/>
      <c r="O226" s="69"/>
      <c r="P226" s="69"/>
      <c r="Q226" s="69"/>
      <c r="R226" s="69"/>
      <c r="S226" s="69"/>
      <c r="T226" s="69"/>
      <c r="U226" s="69"/>
      <c r="V226" s="69"/>
      <c r="W226" s="69"/>
      <c r="X226" s="69"/>
      <c r="Y226" s="69"/>
      <c r="Z226" s="76"/>
      <c r="AA226" s="76"/>
      <c r="AB226" s="72"/>
      <c r="AC226" s="76"/>
      <c r="AD226" s="76"/>
      <c r="AE226" s="53"/>
    </row>
    <row r="227" spans="1:31" s="24" customFormat="1" ht="60" customHeight="1" x14ac:dyDescent="0.25">
      <c r="A227" s="53">
        <v>111</v>
      </c>
      <c r="B227" s="53" t="s">
        <v>209</v>
      </c>
      <c r="C227" s="52" t="s">
        <v>74</v>
      </c>
      <c r="D227" s="53"/>
      <c r="E227" s="15" t="s">
        <v>501</v>
      </c>
      <c r="F227" s="53" t="s">
        <v>502</v>
      </c>
      <c r="G227" s="52" t="s">
        <v>499</v>
      </c>
      <c r="H227" s="53"/>
      <c r="I227" s="53">
        <v>21200503903</v>
      </c>
      <c r="J227" s="53"/>
      <c r="K227" s="53">
        <v>18</v>
      </c>
      <c r="L227" s="53"/>
      <c r="M227" s="52">
        <v>11</v>
      </c>
      <c r="N227" s="52">
        <v>7</v>
      </c>
      <c r="O227" s="52">
        <v>17</v>
      </c>
      <c r="P227" s="52">
        <v>14</v>
      </c>
      <c r="Q227" s="52">
        <v>33</v>
      </c>
      <c r="R227" s="52">
        <v>9</v>
      </c>
      <c r="S227" s="52">
        <v>53</v>
      </c>
      <c r="T227" s="52">
        <v>58</v>
      </c>
      <c r="U227" s="52">
        <v>88</v>
      </c>
      <c r="V227" s="52">
        <v>124</v>
      </c>
      <c r="W227" s="52">
        <v>87</v>
      </c>
      <c r="X227" s="52"/>
      <c r="Y227" s="52"/>
      <c r="Z227" s="52">
        <v>0</v>
      </c>
      <c r="AA227" s="52">
        <v>0</v>
      </c>
      <c r="AB227" s="52">
        <v>0</v>
      </c>
      <c r="AC227" s="56" t="s">
        <v>503</v>
      </c>
      <c r="AD227" s="77"/>
      <c r="AE227" s="53"/>
    </row>
    <row r="228" spans="1:31" s="24" customFormat="1" ht="60" customHeight="1" x14ac:dyDescent="0.25">
      <c r="A228" s="53">
        <v>112</v>
      </c>
      <c r="B228" s="79" t="s">
        <v>210</v>
      </c>
      <c r="C228" s="78" t="s">
        <v>66</v>
      </c>
      <c r="D228" s="78" t="s">
        <v>1014</v>
      </c>
      <c r="E228" s="79"/>
      <c r="F228" s="80"/>
      <c r="G228" s="80"/>
      <c r="H228" s="81"/>
      <c r="I228" s="81"/>
      <c r="J228" s="81"/>
      <c r="K228" s="79"/>
      <c r="L228" s="79"/>
      <c r="M228" s="79"/>
      <c r="N228" s="79"/>
      <c r="O228" s="79"/>
      <c r="P228" s="79"/>
      <c r="Q228" s="79"/>
      <c r="R228" s="79"/>
      <c r="S228" s="79"/>
      <c r="T228" s="79"/>
      <c r="U228" s="79"/>
      <c r="V228" s="79"/>
      <c r="W228" s="79"/>
      <c r="X228" s="79"/>
      <c r="Y228" s="79"/>
      <c r="Z228" s="81"/>
      <c r="AA228" s="81"/>
      <c r="AB228" s="82">
        <f t="shared" si="4"/>
        <v>0</v>
      </c>
      <c r="AC228" s="81"/>
      <c r="AD228" s="81"/>
      <c r="AE228" s="53"/>
    </row>
    <row r="229" spans="1:31" s="24" customFormat="1" ht="60" customHeight="1" x14ac:dyDescent="0.25">
      <c r="A229" s="53">
        <v>113</v>
      </c>
      <c r="B229" s="53" t="s">
        <v>211</v>
      </c>
      <c r="C229" s="52" t="s">
        <v>68</v>
      </c>
      <c r="D229" s="53"/>
      <c r="E229" s="15" t="s">
        <v>501</v>
      </c>
      <c r="F229" s="53" t="s">
        <v>502</v>
      </c>
      <c r="G229" s="52" t="s">
        <v>499</v>
      </c>
      <c r="H229" s="53"/>
      <c r="I229" s="53">
        <v>21200503903</v>
      </c>
      <c r="J229" s="53"/>
      <c r="K229" s="53">
        <v>18</v>
      </c>
      <c r="L229" s="53"/>
      <c r="M229" s="52">
        <v>11</v>
      </c>
      <c r="N229" s="52">
        <v>7</v>
      </c>
      <c r="O229" s="52">
        <v>17</v>
      </c>
      <c r="P229" s="52">
        <v>14</v>
      </c>
      <c r="Q229" s="52">
        <v>33</v>
      </c>
      <c r="R229" s="52">
        <v>9</v>
      </c>
      <c r="S229" s="52">
        <v>53</v>
      </c>
      <c r="T229" s="52">
        <v>58</v>
      </c>
      <c r="U229" s="52">
        <v>88</v>
      </c>
      <c r="V229" s="52">
        <v>124</v>
      </c>
      <c r="W229" s="52">
        <v>87</v>
      </c>
      <c r="X229" s="52"/>
      <c r="Y229" s="52"/>
      <c r="Z229" s="52">
        <v>0</v>
      </c>
      <c r="AA229" s="52">
        <v>0</v>
      </c>
      <c r="AB229" s="52">
        <v>0</v>
      </c>
      <c r="AC229" s="56" t="s">
        <v>503</v>
      </c>
      <c r="AD229" s="77"/>
      <c r="AE229" s="53"/>
    </row>
    <row r="230" spans="1:31" s="24" customFormat="1" ht="60" customHeight="1" x14ac:dyDescent="0.25">
      <c r="A230" s="53">
        <v>114</v>
      </c>
      <c r="B230" s="53" t="s">
        <v>212</v>
      </c>
      <c r="C230" s="52" t="s">
        <v>70</v>
      </c>
      <c r="D230" s="53"/>
      <c r="E230" s="15" t="s">
        <v>501</v>
      </c>
      <c r="F230" s="53" t="s">
        <v>502</v>
      </c>
      <c r="G230" s="52" t="s">
        <v>499</v>
      </c>
      <c r="H230" s="53"/>
      <c r="I230" s="53">
        <v>21200503903</v>
      </c>
      <c r="J230" s="53"/>
      <c r="K230" s="53">
        <v>18</v>
      </c>
      <c r="L230" s="53"/>
      <c r="M230" s="52">
        <v>11</v>
      </c>
      <c r="N230" s="52">
        <v>7</v>
      </c>
      <c r="O230" s="52">
        <v>17</v>
      </c>
      <c r="P230" s="52">
        <v>14</v>
      </c>
      <c r="Q230" s="52">
        <v>33</v>
      </c>
      <c r="R230" s="52">
        <v>9</v>
      </c>
      <c r="S230" s="52">
        <v>53</v>
      </c>
      <c r="T230" s="52">
        <v>58</v>
      </c>
      <c r="U230" s="52">
        <v>88</v>
      </c>
      <c r="V230" s="52">
        <v>124</v>
      </c>
      <c r="W230" s="52">
        <v>87</v>
      </c>
      <c r="X230" s="52"/>
      <c r="Y230" s="52"/>
      <c r="Z230" s="52">
        <v>0</v>
      </c>
      <c r="AA230" s="52">
        <v>0</v>
      </c>
      <c r="AB230" s="52">
        <v>0</v>
      </c>
      <c r="AC230" s="56" t="s">
        <v>503</v>
      </c>
      <c r="AD230" s="77"/>
      <c r="AE230" s="53"/>
    </row>
    <row r="231" spans="1:31" s="24" customFormat="1" ht="60" customHeight="1" x14ac:dyDescent="0.25">
      <c r="A231" s="53">
        <v>115</v>
      </c>
      <c r="B231" s="53" t="s">
        <v>213</v>
      </c>
      <c r="C231" s="52" t="s">
        <v>71</v>
      </c>
      <c r="D231" s="53"/>
      <c r="E231" s="15" t="s">
        <v>501</v>
      </c>
      <c r="F231" s="53" t="s">
        <v>502</v>
      </c>
      <c r="G231" s="52" t="s">
        <v>499</v>
      </c>
      <c r="H231" s="53"/>
      <c r="I231" s="53">
        <v>21200503903</v>
      </c>
      <c r="J231" s="53"/>
      <c r="K231" s="53">
        <v>18</v>
      </c>
      <c r="L231" s="53"/>
      <c r="M231" s="52">
        <v>11</v>
      </c>
      <c r="N231" s="52">
        <v>7</v>
      </c>
      <c r="O231" s="52">
        <v>17</v>
      </c>
      <c r="P231" s="52">
        <v>14</v>
      </c>
      <c r="Q231" s="52">
        <v>33</v>
      </c>
      <c r="R231" s="52">
        <v>9</v>
      </c>
      <c r="S231" s="52">
        <v>53</v>
      </c>
      <c r="T231" s="52">
        <v>58</v>
      </c>
      <c r="U231" s="52">
        <v>88</v>
      </c>
      <c r="V231" s="52">
        <v>124</v>
      </c>
      <c r="W231" s="52">
        <v>87</v>
      </c>
      <c r="X231" s="52"/>
      <c r="Y231" s="52"/>
      <c r="Z231" s="52">
        <v>0</v>
      </c>
      <c r="AA231" s="52">
        <v>0</v>
      </c>
      <c r="AB231" s="52">
        <v>0</v>
      </c>
      <c r="AC231" s="56" t="s">
        <v>503</v>
      </c>
      <c r="AD231" s="77"/>
      <c r="AE231" s="53"/>
    </row>
    <row r="232" spans="1:31" s="24" customFormat="1" ht="60" customHeight="1" x14ac:dyDescent="0.25">
      <c r="A232" s="53">
        <v>116</v>
      </c>
      <c r="B232" s="53" t="s">
        <v>455</v>
      </c>
      <c r="C232" s="52" t="s">
        <v>72</v>
      </c>
      <c r="D232" s="53"/>
      <c r="E232" s="15" t="s">
        <v>501</v>
      </c>
      <c r="F232" s="53" t="s">
        <v>502</v>
      </c>
      <c r="G232" s="52" t="s">
        <v>499</v>
      </c>
      <c r="H232" s="53"/>
      <c r="I232" s="53">
        <v>21200503903</v>
      </c>
      <c r="J232" s="53"/>
      <c r="K232" s="53">
        <v>18</v>
      </c>
      <c r="L232" s="53"/>
      <c r="M232" s="52">
        <v>11</v>
      </c>
      <c r="N232" s="52">
        <v>7</v>
      </c>
      <c r="O232" s="52">
        <v>17</v>
      </c>
      <c r="P232" s="52">
        <v>14</v>
      </c>
      <c r="Q232" s="52">
        <v>33</v>
      </c>
      <c r="R232" s="52">
        <v>9</v>
      </c>
      <c r="S232" s="52">
        <v>53</v>
      </c>
      <c r="T232" s="52">
        <v>58</v>
      </c>
      <c r="U232" s="52">
        <v>88</v>
      </c>
      <c r="V232" s="52">
        <v>124</v>
      </c>
      <c r="W232" s="52">
        <v>87</v>
      </c>
      <c r="X232" s="52"/>
      <c r="Y232" s="52"/>
      <c r="Z232" s="52">
        <v>0</v>
      </c>
      <c r="AA232" s="52">
        <v>0</v>
      </c>
      <c r="AB232" s="52">
        <v>0</v>
      </c>
      <c r="AC232" s="56" t="s">
        <v>503</v>
      </c>
      <c r="AD232" s="77"/>
      <c r="AE232" s="53"/>
    </row>
    <row r="233" spans="1:31" s="24" customFormat="1" ht="60" customHeight="1" x14ac:dyDescent="0.25">
      <c r="A233" s="53">
        <v>117</v>
      </c>
      <c r="B233" s="69" t="s">
        <v>214</v>
      </c>
      <c r="C233" s="69" t="s">
        <v>73</v>
      </c>
      <c r="D233" s="69"/>
      <c r="E233" s="69"/>
      <c r="F233" s="75"/>
      <c r="G233" s="75"/>
      <c r="H233" s="76"/>
      <c r="I233" s="76"/>
      <c r="J233" s="76"/>
      <c r="K233" s="69"/>
      <c r="L233" s="69"/>
      <c r="M233" s="69"/>
      <c r="N233" s="69"/>
      <c r="O233" s="69"/>
      <c r="P233" s="69"/>
      <c r="Q233" s="69"/>
      <c r="R233" s="69"/>
      <c r="S233" s="69"/>
      <c r="T233" s="69"/>
      <c r="U233" s="69"/>
      <c r="V233" s="69"/>
      <c r="W233" s="69"/>
      <c r="X233" s="69"/>
      <c r="Y233" s="69"/>
      <c r="Z233" s="76"/>
      <c r="AA233" s="76"/>
      <c r="AB233" s="72"/>
      <c r="AC233" s="76"/>
      <c r="AD233" s="76"/>
      <c r="AE233" s="53"/>
    </row>
    <row r="234" spans="1:31" s="24" customFormat="1" ht="60" customHeight="1" x14ac:dyDescent="0.25">
      <c r="A234" s="53">
        <v>118</v>
      </c>
      <c r="B234" s="53" t="s">
        <v>215</v>
      </c>
      <c r="C234" s="52" t="s">
        <v>74</v>
      </c>
      <c r="D234" s="52"/>
      <c r="E234" s="15" t="s">
        <v>501</v>
      </c>
      <c r="F234" s="53" t="s">
        <v>502</v>
      </c>
      <c r="G234" s="52" t="s">
        <v>499</v>
      </c>
      <c r="H234" s="53"/>
      <c r="I234" s="53">
        <v>21200503903</v>
      </c>
      <c r="J234" s="53"/>
      <c r="K234" s="53">
        <v>18</v>
      </c>
      <c r="L234" s="53"/>
      <c r="M234" s="52">
        <v>11</v>
      </c>
      <c r="N234" s="52">
        <v>7</v>
      </c>
      <c r="O234" s="52">
        <v>17</v>
      </c>
      <c r="P234" s="52">
        <v>14</v>
      </c>
      <c r="Q234" s="52">
        <v>33</v>
      </c>
      <c r="R234" s="52">
        <v>9</v>
      </c>
      <c r="S234" s="52">
        <v>53</v>
      </c>
      <c r="T234" s="52">
        <v>58</v>
      </c>
      <c r="U234" s="52">
        <v>88</v>
      </c>
      <c r="V234" s="52">
        <v>124</v>
      </c>
      <c r="W234" s="52">
        <v>87</v>
      </c>
      <c r="X234" s="52"/>
      <c r="Y234" s="52"/>
      <c r="Z234" s="52">
        <v>0</v>
      </c>
      <c r="AA234" s="52">
        <v>0</v>
      </c>
      <c r="AB234" s="52">
        <v>0</v>
      </c>
      <c r="AC234" s="56" t="s">
        <v>503</v>
      </c>
      <c r="AD234" s="77"/>
      <c r="AE234" s="53"/>
    </row>
    <row r="235" spans="1:31" s="24" customFormat="1" ht="60" customHeight="1" x14ac:dyDescent="0.25">
      <c r="A235" s="53">
        <v>119</v>
      </c>
      <c r="B235" s="79" t="s">
        <v>216</v>
      </c>
      <c r="C235" s="78" t="s">
        <v>66</v>
      </c>
      <c r="D235" s="78" t="s">
        <v>1014</v>
      </c>
      <c r="E235" s="79"/>
      <c r="F235" s="80"/>
      <c r="G235" s="80"/>
      <c r="H235" s="81"/>
      <c r="I235" s="81"/>
      <c r="J235" s="81"/>
      <c r="K235" s="79"/>
      <c r="L235" s="79"/>
      <c r="M235" s="79"/>
      <c r="N235" s="79"/>
      <c r="O235" s="79"/>
      <c r="P235" s="79"/>
      <c r="Q235" s="79"/>
      <c r="R235" s="79"/>
      <c r="S235" s="79"/>
      <c r="T235" s="79"/>
      <c r="U235" s="79"/>
      <c r="V235" s="79"/>
      <c r="W235" s="79"/>
      <c r="X235" s="79"/>
      <c r="Y235" s="79"/>
      <c r="Z235" s="81"/>
      <c r="AA235" s="81"/>
      <c r="AB235" s="82">
        <f t="shared" si="4"/>
        <v>0</v>
      </c>
      <c r="AC235" s="81"/>
      <c r="AD235" s="81"/>
      <c r="AE235" s="53"/>
    </row>
    <row r="236" spans="1:31" s="24" customFormat="1" ht="60" customHeight="1" x14ac:dyDescent="0.25">
      <c r="A236" s="53">
        <v>120</v>
      </c>
      <c r="B236" s="53" t="s">
        <v>217</v>
      </c>
      <c r="C236" s="52" t="s">
        <v>68</v>
      </c>
      <c r="D236" s="53"/>
      <c r="E236" s="15" t="s">
        <v>504</v>
      </c>
      <c r="F236" s="53" t="s">
        <v>505</v>
      </c>
      <c r="G236" s="52" t="s">
        <v>499</v>
      </c>
      <c r="H236" s="53"/>
      <c r="I236" s="53">
        <v>21200508501</v>
      </c>
      <c r="J236" s="53"/>
      <c r="K236" s="53">
        <v>12.5</v>
      </c>
      <c r="L236" s="53"/>
      <c r="M236" s="52">
        <v>4</v>
      </c>
      <c r="N236" s="52">
        <v>17</v>
      </c>
      <c r="O236" s="52">
        <v>21</v>
      </c>
      <c r="P236" s="52">
        <v>23</v>
      </c>
      <c r="Q236" s="52">
        <v>26</v>
      </c>
      <c r="R236" s="52">
        <v>12</v>
      </c>
      <c r="S236" s="52">
        <v>12</v>
      </c>
      <c r="T236" s="52">
        <v>16</v>
      </c>
      <c r="U236" s="52">
        <v>13</v>
      </c>
      <c r="V236" s="52">
        <v>26</v>
      </c>
      <c r="W236" s="52">
        <v>26</v>
      </c>
      <c r="X236" s="52"/>
      <c r="Y236" s="52"/>
      <c r="Z236" s="52">
        <v>128</v>
      </c>
      <c r="AA236" s="52">
        <v>68</v>
      </c>
      <c r="AB236" s="52">
        <v>196</v>
      </c>
      <c r="AC236" s="56" t="s">
        <v>506</v>
      </c>
      <c r="AD236" s="77"/>
      <c r="AE236" s="53"/>
    </row>
    <row r="237" spans="1:31" s="24" customFormat="1" ht="60" customHeight="1" x14ac:dyDescent="0.25">
      <c r="A237" s="53">
        <v>121</v>
      </c>
      <c r="B237" s="53" t="s">
        <v>218</v>
      </c>
      <c r="C237" s="52" t="s">
        <v>70</v>
      </c>
      <c r="D237" s="53"/>
      <c r="E237" s="15" t="s">
        <v>504</v>
      </c>
      <c r="F237" s="53" t="s">
        <v>505</v>
      </c>
      <c r="G237" s="52" t="s">
        <v>499</v>
      </c>
      <c r="H237" s="53"/>
      <c r="I237" s="53">
        <v>21200508501</v>
      </c>
      <c r="J237" s="53"/>
      <c r="K237" s="53">
        <v>12.5</v>
      </c>
      <c r="L237" s="53"/>
      <c r="M237" s="52">
        <v>4</v>
      </c>
      <c r="N237" s="52">
        <v>17</v>
      </c>
      <c r="O237" s="52">
        <v>21</v>
      </c>
      <c r="P237" s="52">
        <v>23</v>
      </c>
      <c r="Q237" s="52">
        <v>26</v>
      </c>
      <c r="R237" s="52">
        <v>12</v>
      </c>
      <c r="S237" s="52">
        <v>12</v>
      </c>
      <c r="T237" s="52">
        <v>16</v>
      </c>
      <c r="U237" s="52">
        <v>13</v>
      </c>
      <c r="V237" s="52">
        <v>26</v>
      </c>
      <c r="W237" s="52">
        <v>26</v>
      </c>
      <c r="X237" s="52"/>
      <c r="Y237" s="52"/>
      <c r="Z237" s="52">
        <v>0</v>
      </c>
      <c r="AA237" s="52">
        <v>0</v>
      </c>
      <c r="AB237" s="52">
        <v>0</v>
      </c>
      <c r="AC237" s="56" t="s">
        <v>506</v>
      </c>
      <c r="AD237" s="77"/>
      <c r="AE237" s="53"/>
    </row>
    <row r="238" spans="1:31" s="24" customFormat="1" ht="60" customHeight="1" x14ac:dyDescent="0.25">
      <c r="A238" s="53">
        <v>122</v>
      </c>
      <c r="B238" s="53" t="s">
        <v>219</v>
      </c>
      <c r="C238" s="52" t="s">
        <v>71</v>
      </c>
      <c r="D238" s="53"/>
      <c r="E238" s="15" t="s">
        <v>504</v>
      </c>
      <c r="F238" s="53" t="s">
        <v>505</v>
      </c>
      <c r="G238" s="52" t="s">
        <v>499</v>
      </c>
      <c r="H238" s="53"/>
      <c r="I238" s="53">
        <v>21200508501</v>
      </c>
      <c r="J238" s="53"/>
      <c r="K238" s="53">
        <v>12.5</v>
      </c>
      <c r="L238" s="53"/>
      <c r="M238" s="52">
        <v>4</v>
      </c>
      <c r="N238" s="52">
        <v>17</v>
      </c>
      <c r="O238" s="52">
        <v>21</v>
      </c>
      <c r="P238" s="52">
        <v>23</v>
      </c>
      <c r="Q238" s="52">
        <v>26</v>
      </c>
      <c r="R238" s="52">
        <v>12</v>
      </c>
      <c r="S238" s="52">
        <v>12</v>
      </c>
      <c r="T238" s="52">
        <v>16</v>
      </c>
      <c r="U238" s="52">
        <v>13</v>
      </c>
      <c r="V238" s="52">
        <v>26</v>
      </c>
      <c r="W238" s="52">
        <v>26</v>
      </c>
      <c r="X238" s="52"/>
      <c r="Y238" s="52"/>
      <c r="Z238" s="52">
        <v>0</v>
      </c>
      <c r="AA238" s="52">
        <v>0</v>
      </c>
      <c r="AB238" s="52">
        <v>0</v>
      </c>
      <c r="AC238" s="56" t="s">
        <v>506</v>
      </c>
      <c r="AD238" s="77"/>
      <c r="AE238" s="53"/>
    </row>
    <row r="239" spans="1:31" s="24" customFormat="1" ht="60" customHeight="1" x14ac:dyDescent="0.25">
      <c r="A239" s="53">
        <v>123</v>
      </c>
      <c r="B239" s="53" t="s">
        <v>220</v>
      </c>
      <c r="C239" s="52" t="s">
        <v>72</v>
      </c>
      <c r="D239" s="53"/>
      <c r="E239" s="15" t="s">
        <v>507</v>
      </c>
      <c r="F239" s="53" t="s">
        <v>508</v>
      </c>
      <c r="G239" s="52" t="s">
        <v>499</v>
      </c>
      <c r="H239" s="53"/>
      <c r="I239" s="53">
        <v>21200515701</v>
      </c>
      <c r="J239" s="53"/>
      <c r="K239" s="53">
        <v>6</v>
      </c>
      <c r="L239" s="53"/>
      <c r="M239" s="52">
        <v>8</v>
      </c>
      <c r="N239" s="52">
        <v>16</v>
      </c>
      <c r="O239" s="52">
        <v>29</v>
      </c>
      <c r="P239" s="52">
        <v>29</v>
      </c>
      <c r="Q239" s="52">
        <v>43</v>
      </c>
      <c r="R239" s="52">
        <v>32</v>
      </c>
      <c r="S239" s="52">
        <v>58</v>
      </c>
      <c r="T239" s="52">
        <v>65</v>
      </c>
      <c r="U239" s="52">
        <v>58</v>
      </c>
      <c r="V239" s="52">
        <v>64</v>
      </c>
      <c r="W239" s="52">
        <v>63</v>
      </c>
      <c r="X239" s="52"/>
      <c r="Y239" s="52"/>
      <c r="Z239" s="52">
        <v>319</v>
      </c>
      <c r="AA239" s="52">
        <v>146</v>
      </c>
      <c r="AB239" s="52">
        <v>465</v>
      </c>
      <c r="AC239" s="56" t="s">
        <v>509</v>
      </c>
      <c r="AD239" s="77"/>
      <c r="AE239" s="53"/>
    </row>
    <row r="240" spans="1:31" s="24" customFormat="1" ht="60" customHeight="1" x14ac:dyDescent="0.25">
      <c r="A240" s="53">
        <v>124</v>
      </c>
      <c r="B240" s="69" t="s">
        <v>221</v>
      </c>
      <c r="C240" s="69" t="s">
        <v>73</v>
      </c>
      <c r="D240" s="69"/>
      <c r="E240" s="69"/>
      <c r="F240" s="75"/>
      <c r="G240" s="75"/>
      <c r="H240" s="76"/>
      <c r="I240" s="76"/>
      <c r="J240" s="76"/>
      <c r="K240" s="69"/>
      <c r="L240" s="69"/>
      <c r="M240" s="69"/>
      <c r="N240" s="69"/>
      <c r="O240" s="69"/>
      <c r="P240" s="69"/>
      <c r="Q240" s="69"/>
      <c r="R240" s="69"/>
      <c r="S240" s="69"/>
      <c r="T240" s="69"/>
      <c r="U240" s="69"/>
      <c r="V240" s="69"/>
      <c r="W240" s="69"/>
      <c r="X240" s="69"/>
      <c r="Y240" s="69"/>
      <c r="Z240" s="76"/>
      <c r="AA240" s="76"/>
      <c r="AB240" s="72"/>
      <c r="AC240" s="76"/>
      <c r="AD240" s="76"/>
      <c r="AE240" s="53"/>
    </row>
    <row r="241" spans="1:31" s="24" customFormat="1" ht="60" customHeight="1" x14ac:dyDescent="0.25">
      <c r="A241" s="53">
        <v>126</v>
      </c>
      <c r="B241" s="53" t="s">
        <v>222</v>
      </c>
      <c r="C241" s="52" t="s">
        <v>74</v>
      </c>
      <c r="D241" s="53"/>
      <c r="E241" s="15" t="s">
        <v>507</v>
      </c>
      <c r="F241" s="53" t="s">
        <v>508</v>
      </c>
      <c r="G241" s="52" t="s">
        <v>499</v>
      </c>
      <c r="H241" s="53"/>
      <c r="I241" s="53">
        <v>21200515701</v>
      </c>
      <c r="J241" s="53"/>
      <c r="K241" s="53">
        <v>6</v>
      </c>
      <c r="L241" s="53"/>
      <c r="M241" s="52">
        <v>8</v>
      </c>
      <c r="N241" s="52">
        <v>16</v>
      </c>
      <c r="O241" s="52">
        <v>29</v>
      </c>
      <c r="P241" s="52">
        <v>29</v>
      </c>
      <c r="Q241" s="52">
        <v>43</v>
      </c>
      <c r="R241" s="52">
        <v>32</v>
      </c>
      <c r="S241" s="52">
        <v>58</v>
      </c>
      <c r="T241" s="52">
        <v>65</v>
      </c>
      <c r="U241" s="52">
        <v>58</v>
      </c>
      <c r="V241" s="52">
        <v>64</v>
      </c>
      <c r="W241" s="52">
        <v>63</v>
      </c>
      <c r="X241" s="52"/>
      <c r="Y241" s="52"/>
      <c r="Z241" s="52">
        <v>0</v>
      </c>
      <c r="AA241" s="52">
        <v>0</v>
      </c>
      <c r="AB241" s="52">
        <v>0</v>
      </c>
      <c r="AC241" s="56" t="s">
        <v>509</v>
      </c>
      <c r="AD241" s="77"/>
      <c r="AE241" s="53"/>
    </row>
    <row r="242" spans="1:31" s="24" customFormat="1" ht="60" customHeight="1" x14ac:dyDescent="0.25">
      <c r="A242" s="53">
        <v>126</v>
      </c>
      <c r="B242" s="79" t="s">
        <v>223</v>
      </c>
      <c r="C242" s="78" t="s">
        <v>66</v>
      </c>
      <c r="D242" s="78" t="s">
        <v>1014</v>
      </c>
      <c r="E242" s="79"/>
      <c r="F242" s="80"/>
      <c r="G242" s="80"/>
      <c r="H242" s="81"/>
      <c r="I242" s="81"/>
      <c r="J242" s="81"/>
      <c r="K242" s="79"/>
      <c r="L242" s="79"/>
      <c r="M242" s="79"/>
      <c r="N242" s="79"/>
      <c r="O242" s="79"/>
      <c r="P242" s="79"/>
      <c r="Q242" s="79"/>
      <c r="R242" s="79"/>
      <c r="S242" s="79"/>
      <c r="T242" s="79"/>
      <c r="U242" s="79"/>
      <c r="V242" s="79"/>
      <c r="W242" s="79"/>
      <c r="X242" s="79"/>
      <c r="Y242" s="79"/>
      <c r="Z242" s="81"/>
      <c r="AA242" s="81"/>
      <c r="AB242" s="82">
        <f t="shared" si="4"/>
        <v>0</v>
      </c>
      <c r="AC242" s="81"/>
      <c r="AD242" s="81"/>
      <c r="AE242" s="53"/>
    </row>
    <row r="243" spans="1:31" s="24" customFormat="1" ht="60" customHeight="1" x14ac:dyDescent="0.25">
      <c r="A243" s="53">
        <v>127</v>
      </c>
      <c r="B243" s="53" t="s">
        <v>224</v>
      </c>
      <c r="C243" s="52" t="s">
        <v>68</v>
      </c>
      <c r="D243" s="53"/>
      <c r="E243" s="15" t="s">
        <v>507</v>
      </c>
      <c r="F243" s="53" t="s">
        <v>508</v>
      </c>
      <c r="G243" s="52" t="s">
        <v>499</v>
      </c>
      <c r="H243" s="53"/>
      <c r="I243" s="53">
        <v>21200515701</v>
      </c>
      <c r="J243" s="53"/>
      <c r="K243" s="53">
        <v>6</v>
      </c>
      <c r="L243" s="53"/>
      <c r="M243" s="52">
        <v>8</v>
      </c>
      <c r="N243" s="52">
        <v>16</v>
      </c>
      <c r="O243" s="52">
        <v>29</v>
      </c>
      <c r="P243" s="52">
        <v>29</v>
      </c>
      <c r="Q243" s="52">
        <v>43</v>
      </c>
      <c r="R243" s="52">
        <v>32</v>
      </c>
      <c r="S243" s="52">
        <v>58</v>
      </c>
      <c r="T243" s="52">
        <v>65</v>
      </c>
      <c r="U243" s="52">
        <v>58</v>
      </c>
      <c r="V243" s="52">
        <v>64</v>
      </c>
      <c r="W243" s="52">
        <v>63</v>
      </c>
      <c r="X243" s="52"/>
      <c r="Y243" s="52"/>
      <c r="Z243" s="52">
        <v>0</v>
      </c>
      <c r="AA243" s="52">
        <v>0</v>
      </c>
      <c r="AB243" s="52">
        <v>0</v>
      </c>
      <c r="AC243" s="56" t="s">
        <v>509</v>
      </c>
      <c r="AD243" s="77"/>
      <c r="AE243" s="53"/>
    </row>
    <row r="244" spans="1:31" s="24" customFormat="1" ht="60" customHeight="1" x14ac:dyDescent="0.25">
      <c r="A244" s="53">
        <v>128</v>
      </c>
      <c r="B244" s="53" t="s">
        <v>225</v>
      </c>
      <c r="C244" s="52" t="s">
        <v>70</v>
      </c>
      <c r="D244" s="53"/>
      <c r="E244" s="15" t="s">
        <v>507</v>
      </c>
      <c r="F244" s="53" t="s">
        <v>508</v>
      </c>
      <c r="G244" s="52" t="s">
        <v>499</v>
      </c>
      <c r="H244" s="53"/>
      <c r="I244" s="53">
        <v>21200515701</v>
      </c>
      <c r="J244" s="53"/>
      <c r="K244" s="53">
        <v>6</v>
      </c>
      <c r="L244" s="53"/>
      <c r="M244" s="52">
        <v>8</v>
      </c>
      <c r="N244" s="52">
        <v>16</v>
      </c>
      <c r="O244" s="52">
        <v>29</v>
      </c>
      <c r="P244" s="52">
        <v>29</v>
      </c>
      <c r="Q244" s="52">
        <v>43</v>
      </c>
      <c r="R244" s="52">
        <v>32</v>
      </c>
      <c r="S244" s="52">
        <v>58</v>
      </c>
      <c r="T244" s="52">
        <v>65</v>
      </c>
      <c r="U244" s="52">
        <v>58</v>
      </c>
      <c r="V244" s="52">
        <v>64</v>
      </c>
      <c r="W244" s="52">
        <v>63</v>
      </c>
      <c r="X244" s="52"/>
      <c r="Y244" s="52"/>
      <c r="Z244" s="52">
        <v>0</v>
      </c>
      <c r="AA244" s="52">
        <v>0</v>
      </c>
      <c r="AB244" s="52">
        <v>0</v>
      </c>
      <c r="AC244" s="56" t="s">
        <v>509</v>
      </c>
      <c r="AD244" s="77"/>
      <c r="AE244" s="53"/>
    </row>
    <row r="245" spans="1:31" s="24" customFormat="1" ht="60" customHeight="1" x14ac:dyDescent="0.25">
      <c r="A245" s="53">
        <v>129</v>
      </c>
      <c r="B245" s="52" t="s">
        <v>226</v>
      </c>
      <c r="C245" s="52" t="s">
        <v>71</v>
      </c>
      <c r="D245" s="57"/>
      <c r="E245" s="15" t="s">
        <v>507</v>
      </c>
      <c r="F245" s="53" t="s">
        <v>508</v>
      </c>
      <c r="G245" s="52" t="s">
        <v>499</v>
      </c>
      <c r="H245" s="53"/>
      <c r="I245" s="53">
        <v>21200515701</v>
      </c>
      <c r="J245" s="53"/>
      <c r="K245" s="53">
        <v>6</v>
      </c>
      <c r="L245" s="53"/>
      <c r="M245" s="52">
        <v>8</v>
      </c>
      <c r="N245" s="52">
        <v>16</v>
      </c>
      <c r="O245" s="52">
        <v>29</v>
      </c>
      <c r="P245" s="52">
        <v>29</v>
      </c>
      <c r="Q245" s="52">
        <v>43</v>
      </c>
      <c r="R245" s="52">
        <v>32</v>
      </c>
      <c r="S245" s="52">
        <v>58</v>
      </c>
      <c r="T245" s="52">
        <v>65</v>
      </c>
      <c r="U245" s="52">
        <v>58</v>
      </c>
      <c r="V245" s="52">
        <v>64</v>
      </c>
      <c r="W245" s="52">
        <v>63</v>
      </c>
      <c r="X245" s="52"/>
      <c r="Y245" s="52"/>
      <c r="Z245" s="52">
        <v>0</v>
      </c>
      <c r="AA245" s="52">
        <v>0</v>
      </c>
      <c r="AB245" s="52">
        <v>0</v>
      </c>
      <c r="AC245" s="56" t="s">
        <v>509</v>
      </c>
      <c r="AD245" s="77"/>
      <c r="AE245" s="53"/>
    </row>
    <row r="246" spans="1:31" s="24" customFormat="1" ht="60" customHeight="1" x14ac:dyDescent="0.25">
      <c r="A246" s="53">
        <v>130</v>
      </c>
      <c r="B246" s="53" t="s">
        <v>227</v>
      </c>
      <c r="C246" s="52" t="s">
        <v>72</v>
      </c>
      <c r="D246" s="53"/>
      <c r="E246" s="15" t="s">
        <v>507</v>
      </c>
      <c r="F246" s="53" t="s">
        <v>508</v>
      </c>
      <c r="G246" s="52" t="s">
        <v>499</v>
      </c>
      <c r="H246" s="53"/>
      <c r="I246" s="53">
        <v>21200515701</v>
      </c>
      <c r="J246" s="53"/>
      <c r="K246" s="53">
        <v>6</v>
      </c>
      <c r="L246" s="53"/>
      <c r="M246" s="52">
        <v>8</v>
      </c>
      <c r="N246" s="52">
        <v>16</v>
      </c>
      <c r="O246" s="52">
        <v>29</v>
      </c>
      <c r="P246" s="52">
        <v>29</v>
      </c>
      <c r="Q246" s="52">
        <v>43</v>
      </c>
      <c r="R246" s="52">
        <v>32</v>
      </c>
      <c r="S246" s="52">
        <v>58</v>
      </c>
      <c r="T246" s="52">
        <v>65</v>
      </c>
      <c r="U246" s="52">
        <v>58</v>
      </c>
      <c r="V246" s="52">
        <v>64</v>
      </c>
      <c r="W246" s="52">
        <v>63</v>
      </c>
      <c r="X246" s="52"/>
      <c r="Y246" s="52"/>
      <c r="Z246" s="52">
        <v>0</v>
      </c>
      <c r="AA246" s="52">
        <v>0</v>
      </c>
      <c r="AB246" s="52">
        <v>0</v>
      </c>
      <c r="AC246" s="56" t="s">
        <v>509</v>
      </c>
      <c r="AD246" s="77"/>
      <c r="AE246" s="53"/>
    </row>
    <row r="247" spans="1:31" s="24" customFormat="1" ht="60" customHeight="1" x14ac:dyDescent="0.25">
      <c r="A247" s="53">
        <v>131</v>
      </c>
      <c r="B247" s="69" t="s">
        <v>228</v>
      </c>
      <c r="C247" s="69" t="s">
        <v>73</v>
      </c>
      <c r="D247" s="69"/>
      <c r="E247" s="69"/>
      <c r="F247" s="75"/>
      <c r="G247" s="75"/>
      <c r="H247" s="76"/>
      <c r="I247" s="76"/>
      <c r="J247" s="76"/>
      <c r="K247" s="69"/>
      <c r="L247" s="69"/>
      <c r="M247" s="69"/>
      <c r="N247" s="69"/>
      <c r="O247" s="69"/>
      <c r="P247" s="69"/>
      <c r="Q247" s="69"/>
      <c r="R247" s="69"/>
      <c r="S247" s="69"/>
      <c r="T247" s="69"/>
      <c r="U247" s="69"/>
      <c r="V247" s="69"/>
      <c r="W247" s="69"/>
      <c r="X247" s="69"/>
      <c r="Y247" s="69"/>
      <c r="Z247" s="76"/>
      <c r="AA247" s="76"/>
      <c r="AB247" s="72"/>
      <c r="AC247" s="76"/>
      <c r="AD247" s="76"/>
      <c r="AE247" s="53"/>
    </row>
    <row r="248" spans="1:31" s="24" customFormat="1" ht="60" customHeight="1" x14ac:dyDescent="0.25">
      <c r="A248" s="53">
        <v>132</v>
      </c>
      <c r="B248" s="53" t="s">
        <v>229</v>
      </c>
      <c r="C248" s="52" t="s">
        <v>74</v>
      </c>
      <c r="D248" s="53"/>
      <c r="E248" s="15" t="s">
        <v>507</v>
      </c>
      <c r="F248" s="53" t="s">
        <v>508</v>
      </c>
      <c r="G248" s="52" t="s">
        <v>499</v>
      </c>
      <c r="H248" s="53"/>
      <c r="I248" s="53">
        <v>21200515701</v>
      </c>
      <c r="J248" s="53"/>
      <c r="K248" s="53">
        <v>6</v>
      </c>
      <c r="L248" s="53"/>
      <c r="M248" s="52">
        <v>8</v>
      </c>
      <c r="N248" s="52">
        <v>16</v>
      </c>
      <c r="O248" s="52">
        <v>29</v>
      </c>
      <c r="P248" s="52">
        <v>29</v>
      </c>
      <c r="Q248" s="52">
        <v>43</v>
      </c>
      <c r="R248" s="52">
        <v>32</v>
      </c>
      <c r="S248" s="52">
        <v>58</v>
      </c>
      <c r="T248" s="52">
        <v>65</v>
      </c>
      <c r="U248" s="52">
        <v>58</v>
      </c>
      <c r="V248" s="52">
        <v>64</v>
      </c>
      <c r="W248" s="52">
        <v>63</v>
      </c>
      <c r="X248" s="52"/>
      <c r="Y248" s="52"/>
      <c r="Z248" s="52">
        <v>0</v>
      </c>
      <c r="AA248" s="52">
        <v>0</v>
      </c>
      <c r="AB248" s="52">
        <v>0</v>
      </c>
      <c r="AC248" s="56" t="s">
        <v>509</v>
      </c>
      <c r="AD248" s="77"/>
      <c r="AE248" s="53"/>
    </row>
    <row r="249" spans="1:31" s="24" customFormat="1" ht="60" customHeight="1" x14ac:dyDescent="0.25">
      <c r="A249" s="53">
        <v>133</v>
      </c>
      <c r="B249" s="79" t="s">
        <v>230</v>
      </c>
      <c r="C249" s="78" t="s">
        <v>66</v>
      </c>
      <c r="D249" s="78" t="s">
        <v>1014</v>
      </c>
      <c r="E249" s="79"/>
      <c r="F249" s="80"/>
      <c r="G249" s="80"/>
      <c r="H249" s="81"/>
      <c r="I249" s="81"/>
      <c r="J249" s="81"/>
      <c r="K249" s="79"/>
      <c r="L249" s="79"/>
      <c r="M249" s="79"/>
      <c r="N249" s="79"/>
      <c r="O249" s="79"/>
      <c r="P249" s="79"/>
      <c r="Q249" s="79"/>
      <c r="R249" s="79"/>
      <c r="S249" s="79"/>
      <c r="T249" s="79"/>
      <c r="U249" s="79"/>
      <c r="V249" s="79"/>
      <c r="W249" s="79"/>
      <c r="X249" s="79"/>
      <c r="Y249" s="79"/>
      <c r="Z249" s="81"/>
      <c r="AA249" s="81"/>
      <c r="AB249" s="82">
        <f t="shared" ref="AB249:AB318" si="6">Z249+AA249</f>
        <v>0</v>
      </c>
      <c r="AC249" s="81"/>
      <c r="AD249" s="81"/>
      <c r="AE249" s="53"/>
    </row>
    <row r="250" spans="1:31" s="24" customFormat="1" ht="60" customHeight="1" x14ac:dyDescent="0.25">
      <c r="A250" s="53">
        <v>134</v>
      </c>
      <c r="B250" s="53" t="s">
        <v>231</v>
      </c>
      <c r="C250" s="52" t="s">
        <v>68</v>
      </c>
      <c r="D250" s="53"/>
      <c r="E250" s="15" t="s">
        <v>513</v>
      </c>
      <c r="F250" s="53" t="s">
        <v>514</v>
      </c>
      <c r="G250" s="52" t="s">
        <v>499</v>
      </c>
      <c r="H250" s="53"/>
      <c r="I250" s="53">
        <v>21200513401</v>
      </c>
      <c r="J250" s="53"/>
      <c r="K250" s="53">
        <v>27.5</v>
      </c>
      <c r="L250" s="53"/>
      <c r="M250" s="52">
        <v>3</v>
      </c>
      <c r="N250" s="52">
        <v>17</v>
      </c>
      <c r="O250" s="52">
        <v>16</v>
      </c>
      <c r="P250" s="52">
        <v>11</v>
      </c>
      <c r="Q250" s="52">
        <v>17</v>
      </c>
      <c r="R250" s="52">
        <v>12</v>
      </c>
      <c r="S250" s="52">
        <v>24</v>
      </c>
      <c r="T250" s="52">
        <v>15</v>
      </c>
      <c r="U250" s="52">
        <v>30</v>
      </c>
      <c r="V250" s="52"/>
      <c r="W250" s="52"/>
      <c r="X250" s="52"/>
      <c r="Y250" s="52"/>
      <c r="Z250" s="52">
        <v>107</v>
      </c>
      <c r="AA250" s="52">
        <v>38</v>
      </c>
      <c r="AB250" s="52">
        <v>145</v>
      </c>
      <c r="AC250" s="56" t="s">
        <v>515</v>
      </c>
      <c r="AD250" s="77"/>
      <c r="AE250" s="53"/>
    </row>
    <row r="251" spans="1:31" s="24" customFormat="1" ht="60" customHeight="1" x14ac:dyDescent="0.25">
      <c r="A251" s="53">
        <v>135</v>
      </c>
      <c r="B251" s="53" t="s">
        <v>232</v>
      </c>
      <c r="C251" s="52" t="s">
        <v>70</v>
      </c>
      <c r="D251" s="57"/>
      <c r="E251" s="15" t="s">
        <v>513</v>
      </c>
      <c r="F251" s="53" t="s">
        <v>514</v>
      </c>
      <c r="G251" s="52" t="s">
        <v>499</v>
      </c>
      <c r="H251" s="53"/>
      <c r="I251" s="53">
        <v>21200513401</v>
      </c>
      <c r="J251" s="53"/>
      <c r="K251" s="53">
        <v>27.5</v>
      </c>
      <c r="L251" s="53"/>
      <c r="M251" s="52">
        <v>3</v>
      </c>
      <c r="N251" s="52">
        <v>17</v>
      </c>
      <c r="O251" s="52">
        <v>16</v>
      </c>
      <c r="P251" s="52">
        <v>11</v>
      </c>
      <c r="Q251" s="52">
        <v>17</v>
      </c>
      <c r="R251" s="52">
        <v>12</v>
      </c>
      <c r="S251" s="52">
        <v>24</v>
      </c>
      <c r="T251" s="52">
        <v>15</v>
      </c>
      <c r="U251" s="52">
        <v>30</v>
      </c>
      <c r="V251" s="52"/>
      <c r="W251" s="52"/>
      <c r="X251" s="52"/>
      <c r="Y251" s="52"/>
      <c r="Z251" s="52">
        <v>0</v>
      </c>
      <c r="AA251" s="52">
        <v>0</v>
      </c>
      <c r="AB251" s="52">
        <v>0</v>
      </c>
      <c r="AC251" s="56" t="s">
        <v>515</v>
      </c>
      <c r="AD251" s="77"/>
      <c r="AE251" s="53"/>
    </row>
    <row r="252" spans="1:31" s="24" customFormat="1" ht="60" customHeight="1" x14ac:dyDescent="0.25">
      <c r="A252" s="53">
        <v>136</v>
      </c>
      <c r="B252" s="53" t="s">
        <v>233</v>
      </c>
      <c r="C252" s="52" t="s">
        <v>71</v>
      </c>
      <c r="D252" s="52"/>
      <c r="E252" s="15" t="s">
        <v>563</v>
      </c>
      <c r="F252" s="53" t="s">
        <v>564</v>
      </c>
      <c r="G252" s="52" t="s">
        <v>499</v>
      </c>
      <c r="H252" s="53"/>
      <c r="I252" s="53">
        <v>21200509501</v>
      </c>
      <c r="J252" s="53"/>
      <c r="K252" s="53">
        <v>5</v>
      </c>
      <c r="L252" s="53"/>
      <c r="M252" s="52">
        <v>7</v>
      </c>
      <c r="N252" s="52">
        <v>7</v>
      </c>
      <c r="O252" s="52">
        <v>17</v>
      </c>
      <c r="P252" s="52">
        <v>7</v>
      </c>
      <c r="Q252" s="52">
        <v>15</v>
      </c>
      <c r="R252" s="52">
        <v>9</v>
      </c>
      <c r="S252" s="52">
        <v>18</v>
      </c>
      <c r="T252" s="52">
        <v>7</v>
      </c>
      <c r="U252" s="52">
        <v>9</v>
      </c>
      <c r="V252" s="52"/>
      <c r="W252" s="52"/>
      <c r="X252" s="52"/>
      <c r="Y252" s="52"/>
      <c r="Z252" s="52">
        <v>45</v>
      </c>
      <c r="AA252" s="52">
        <v>51</v>
      </c>
      <c r="AB252" s="52">
        <v>96</v>
      </c>
      <c r="AC252" s="56" t="s">
        <v>565</v>
      </c>
      <c r="AD252" s="77"/>
      <c r="AE252" s="53"/>
    </row>
    <row r="253" spans="1:31" s="24" customFormat="1" ht="60" customHeight="1" x14ac:dyDescent="0.25">
      <c r="A253" s="53">
        <v>137</v>
      </c>
      <c r="B253" s="69" t="s">
        <v>234</v>
      </c>
      <c r="C253" s="68" t="s">
        <v>72</v>
      </c>
      <c r="D253" s="69" t="s">
        <v>83</v>
      </c>
      <c r="E253" s="93"/>
      <c r="F253" s="93"/>
      <c r="G253" s="69"/>
      <c r="H253" s="84"/>
      <c r="I253" s="84"/>
      <c r="J253" s="69"/>
      <c r="K253" s="84"/>
      <c r="L253" s="69"/>
      <c r="M253" s="69"/>
      <c r="N253" s="69"/>
      <c r="O253" s="69"/>
      <c r="P253" s="69"/>
      <c r="Q253" s="69"/>
      <c r="R253" s="69"/>
      <c r="S253" s="69"/>
      <c r="T253" s="69"/>
      <c r="U253" s="69"/>
      <c r="V253" s="69"/>
      <c r="W253" s="69"/>
      <c r="X253" s="69"/>
      <c r="Y253" s="69"/>
      <c r="Z253" s="76"/>
      <c r="AA253" s="76"/>
      <c r="AB253" s="72"/>
      <c r="AC253" s="76"/>
      <c r="AD253" s="76"/>
      <c r="AE253" s="53"/>
    </row>
    <row r="254" spans="1:31" s="24" customFormat="1" ht="60" customHeight="1" x14ac:dyDescent="0.25">
      <c r="A254" s="53">
        <v>138</v>
      </c>
      <c r="B254" s="69" t="s">
        <v>235</v>
      </c>
      <c r="C254" s="69" t="s">
        <v>73</v>
      </c>
      <c r="D254" s="70"/>
      <c r="E254" s="69"/>
      <c r="F254" s="75"/>
      <c r="G254" s="75"/>
      <c r="H254" s="76"/>
      <c r="I254" s="76"/>
      <c r="J254" s="76"/>
      <c r="K254" s="69"/>
      <c r="L254" s="69"/>
      <c r="M254" s="69"/>
      <c r="N254" s="69"/>
      <c r="O254" s="69"/>
      <c r="P254" s="69"/>
      <c r="Q254" s="69"/>
      <c r="R254" s="69"/>
      <c r="S254" s="69"/>
      <c r="T254" s="69"/>
      <c r="U254" s="69"/>
      <c r="V254" s="69"/>
      <c r="W254" s="69"/>
      <c r="X254" s="69"/>
      <c r="Y254" s="69"/>
      <c r="Z254" s="76"/>
      <c r="AA254" s="76"/>
      <c r="AB254" s="72"/>
      <c r="AC254" s="76"/>
      <c r="AD254" s="76"/>
      <c r="AE254" s="53"/>
    </row>
    <row r="255" spans="1:31" s="24" customFormat="1" ht="60" customHeight="1" x14ac:dyDescent="0.25">
      <c r="A255" s="53">
        <v>139</v>
      </c>
      <c r="B255" s="53" t="s">
        <v>236</v>
      </c>
      <c r="C255" s="52" t="s">
        <v>74</v>
      </c>
      <c r="D255" s="53"/>
      <c r="E255" s="15" t="s">
        <v>497</v>
      </c>
      <c r="F255" s="51" t="s">
        <v>498</v>
      </c>
      <c r="G255" s="52" t="s">
        <v>499</v>
      </c>
      <c r="H255" s="53"/>
      <c r="I255" s="53">
        <v>21200514303</v>
      </c>
      <c r="J255" s="53"/>
      <c r="K255" s="54">
        <v>32</v>
      </c>
      <c r="L255" s="53"/>
      <c r="M255" s="52">
        <v>0</v>
      </c>
      <c r="N255" s="52">
        <v>0</v>
      </c>
      <c r="O255" s="52">
        <v>0</v>
      </c>
      <c r="P255" s="52">
        <v>0</v>
      </c>
      <c r="Q255" s="52">
        <v>0</v>
      </c>
      <c r="R255" s="52">
        <v>0</v>
      </c>
      <c r="S255" s="52">
        <v>62</v>
      </c>
      <c r="T255" s="52">
        <v>57</v>
      </c>
      <c r="U255" s="52">
        <v>63</v>
      </c>
      <c r="V255" s="52">
        <v>68</v>
      </c>
      <c r="W255" s="52">
        <v>62</v>
      </c>
      <c r="X255" s="52"/>
      <c r="Y255" s="52"/>
      <c r="Z255" s="52">
        <v>0</v>
      </c>
      <c r="AA255" s="52">
        <v>312</v>
      </c>
      <c r="AB255" s="52">
        <v>312</v>
      </c>
      <c r="AC255" s="55" t="s">
        <v>500</v>
      </c>
      <c r="AD255" s="77"/>
      <c r="AE255" s="53"/>
    </row>
    <row r="256" spans="1:31" s="24" customFormat="1" ht="60" customHeight="1" x14ac:dyDescent="0.25">
      <c r="A256" s="53">
        <v>140</v>
      </c>
      <c r="B256" s="79" t="s">
        <v>237</v>
      </c>
      <c r="C256" s="78" t="s">
        <v>66</v>
      </c>
      <c r="D256" s="78" t="s">
        <v>1014</v>
      </c>
      <c r="E256" s="79"/>
      <c r="F256" s="80"/>
      <c r="G256" s="80"/>
      <c r="H256" s="81"/>
      <c r="I256" s="81"/>
      <c r="J256" s="81"/>
      <c r="K256" s="79"/>
      <c r="L256" s="79"/>
      <c r="M256" s="79"/>
      <c r="N256" s="79"/>
      <c r="O256" s="79"/>
      <c r="P256" s="79"/>
      <c r="Q256" s="79"/>
      <c r="R256" s="79"/>
      <c r="S256" s="79"/>
      <c r="T256" s="79"/>
      <c r="U256" s="79"/>
      <c r="V256" s="79"/>
      <c r="W256" s="79"/>
      <c r="X256" s="79"/>
      <c r="Y256" s="79"/>
      <c r="Z256" s="81"/>
      <c r="AA256" s="81"/>
      <c r="AB256" s="82">
        <f t="shared" si="6"/>
        <v>0</v>
      </c>
      <c r="AC256" s="81"/>
      <c r="AD256" s="81"/>
      <c r="AE256" s="53"/>
    </row>
    <row r="257" spans="1:31" s="24" customFormat="1" ht="60" customHeight="1" x14ac:dyDescent="0.25">
      <c r="A257" s="53">
        <v>141</v>
      </c>
      <c r="B257" s="53" t="s">
        <v>238</v>
      </c>
      <c r="C257" s="52" t="s">
        <v>68</v>
      </c>
      <c r="D257" s="53"/>
      <c r="E257" s="15" t="s">
        <v>497</v>
      </c>
      <c r="F257" s="51" t="s">
        <v>498</v>
      </c>
      <c r="G257" s="52" t="s">
        <v>499</v>
      </c>
      <c r="H257" s="53"/>
      <c r="I257" s="53">
        <v>21200514303</v>
      </c>
      <c r="J257" s="53"/>
      <c r="K257" s="54">
        <v>32</v>
      </c>
      <c r="L257" s="53"/>
      <c r="M257" s="52">
        <v>0</v>
      </c>
      <c r="N257" s="52">
        <v>0</v>
      </c>
      <c r="O257" s="52">
        <v>0</v>
      </c>
      <c r="P257" s="52">
        <v>0</v>
      </c>
      <c r="Q257" s="52">
        <v>0</v>
      </c>
      <c r="R257" s="52">
        <v>0</v>
      </c>
      <c r="S257" s="52">
        <v>62</v>
      </c>
      <c r="T257" s="52">
        <v>57</v>
      </c>
      <c r="U257" s="52">
        <v>63</v>
      </c>
      <c r="V257" s="52">
        <v>68</v>
      </c>
      <c r="W257" s="52">
        <v>62</v>
      </c>
      <c r="X257" s="52"/>
      <c r="Y257" s="52"/>
      <c r="Z257" s="52">
        <v>0</v>
      </c>
      <c r="AA257" s="52">
        <v>0</v>
      </c>
      <c r="AB257" s="52">
        <v>0</v>
      </c>
      <c r="AC257" s="55" t="s">
        <v>500</v>
      </c>
      <c r="AD257" s="77"/>
      <c r="AE257" s="53"/>
    </row>
    <row r="258" spans="1:31" s="24" customFormat="1" ht="60" customHeight="1" x14ac:dyDescent="0.25">
      <c r="A258" s="53">
        <v>142</v>
      </c>
      <c r="B258" s="53" t="s">
        <v>239</v>
      </c>
      <c r="C258" s="52" t="s">
        <v>70</v>
      </c>
      <c r="D258" s="53"/>
      <c r="E258" s="15" t="s">
        <v>497</v>
      </c>
      <c r="F258" s="51" t="s">
        <v>498</v>
      </c>
      <c r="G258" s="52" t="s">
        <v>499</v>
      </c>
      <c r="H258" s="53"/>
      <c r="I258" s="53">
        <v>21200514303</v>
      </c>
      <c r="J258" s="53"/>
      <c r="K258" s="54">
        <v>32</v>
      </c>
      <c r="L258" s="53"/>
      <c r="M258" s="52">
        <v>0</v>
      </c>
      <c r="N258" s="52">
        <v>0</v>
      </c>
      <c r="O258" s="52">
        <v>0</v>
      </c>
      <c r="P258" s="52">
        <v>0</v>
      </c>
      <c r="Q258" s="52">
        <v>0</v>
      </c>
      <c r="R258" s="52">
        <v>0</v>
      </c>
      <c r="S258" s="52">
        <v>62</v>
      </c>
      <c r="T258" s="52">
        <v>57</v>
      </c>
      <c r="U258" s="52">
        <v>63</v>
      </c>
      <c r="V258" s="52">
        <v>68</v>
      </c>
      <c r="W258" s="52">
        <v>62</v>
      </c>
      <c r="X258" s="52"/>
      <c r="Y258" s="52"/>
      <c r="Z258" s="52">
        <v>0</v>
      </c>
      <c r="AA258" s="52">
        <v>0</v>
      </c>
      <c r="AB258" s="52">
        <v>0</v>
      </c>
      <c r="AC258" s="55" t="s">
        <v>500</v>
      </c>
      <c r="AD258" s="77"/>
      <c r="AE258" s="53"/>
    </row>
    <row r="259" spans="1:31" s="24" customFormat="1" ht="60" customHeight="1" x14ac:dyDescent="0.25">
      <c r="A259" s="53">
        <v>143</v>
      </c>
      <c r="B259" s="53" t="s">
        <v>240</v>
      </c>
      <c r="C259" s="52" t="s">
        <v>71</v>
      </c>
      <c r="D259" s="53"/>
      <c r="E259" s="15" t="s">
        <v>497</v>
      </c>
      <c r="F259" s="51" t="s">
        <v>498</v>
      </c>
      <c r="G259" s="52" t="s">
        <v>499</v>
      </c>
      <c r="H259" s="53"/>
      <c r="I259" s="53">
        <v>21200514303</v>
      </c>
      <c r="J259" s="53"/>
      <c r="K259" s="54">
        <v>32</v>
      </c>
      <c r="L259" s="53"/>
      <c r="M259" s="52">
        <v>0</v>
      </c>
      <c r="N259" s="52">
        <v>0</v>
      </c>
      <c r="O259" s="52">
        <v>0</v>
      </c>
      <c r="P259" s="52">
        <v>0</v>
      </c>
      <c r="Q259" s="52">
        <v>0</v>
      </c>
      <c r="R259" s="52">
        <v>0</v>
      </c>
      <c r="S259" s="52">
        <v>62</v>
      </c>
      <c r="T259" s="52">
        <v>57</v>
      </c>
      <c r="U259" s="52">
        <v>63</v>
      </c>
      <c r="V259" s="52">
        <v>68</v>
      </c>
      <c r="W259" s="52">
        <v>62</v>
      </c>
      <c r="X259" s="52"/>
      <c r="Y259" s="52"/>
      <c r="Z259" s="52">
        <v>0</v>
      </c>
      <c r="AA259" s="52">
        <v>0</v>
      </c>
      <c r="AB259" s="52">
        <v>0</v>
      </c>
      <c r="AC259" s="55" t="s">
        <v>500</v>
      </c>
      <c r="AD259" s="77"/>
      <c r="AE259" s="53"/>
    </row>
    <row r="260" spans="1:31" s="24" customFormat="1" ht="60" customHeight="1" x14ac:dyDescent="0.25">
      <c r="A260" s="53">
        <v>144</v>
      </c>
      <c r="B260" s="53" t="s">
        <v>241</v>
      </c>
      <c r="C260" s="52" t="s">
        <v>72</v>
      </c>
      <c r="D260" s="53"/>
      <c r="E260" s="15" t="s">
        <v>522</v>
      </c>
      <c r="F260" s="53" t="s">
        <v>523</v>
      </c>
      <c r="G260" s="52" t="s">
        <v>499</v>
      </c>
      <c r="H260" s="53"/>
      <c r="I260" s="53">
        <v>21200509109</v>
      </c>
      <c r="J260" s="53"/>
      <c r="K260" s="53">
        <v>15</v>
      </c>
      <c r="L260" s="53"/>
      <c r="M260" s="52">
        <v>7</v>
      </c>
      <c r="N260" s="52">
        <v>22</v>
      </c>
      <c r="O260" s="52">
        <v>17</v>
      </c>
      <c r="P260" s="52">
        <v>32</v>
      </c>
      <c r="Q260" s="52">
        <v>23</v>
      </c>
      <c r="R260" s="52">
        <v>18</v>
      </c>
      <c r="S260" s="52">
        <v>25</v>
      </c>
      <c r="T260" s="52">
        <v>27</v>
      </c>
      <c r="U260" s="52">
        <v>16</v>
      </c>
      <c r="V260" s="52"/>
      <c r="W260" s="52"/>
      <c r="X260" s="52"/>
      <c r="Y260" s="52"/>
      <c r="Z260" s="52">
        <v>41</v>
      </c>
      <c r="AA260" s="52">
        <v>146</v>
      </c>
      <c r="AB260" s="52">
        <v>187</v>
      </c>
      <c r="AC260" s="56" t="s">
        <v>524</v>
      </c>
      <c r="AD260" s="77"/>
      <c r="AE260" s="53"/>
    </row>
    <row r="261" spans="1:31" s="24" customFormat="1" ht="60" customHeight="1" x14ac:dyDescent="0.25">
      <c r="A261" s="53">
        <v>145</v>
      </c>
      <c r="B261" s="69" t="s">
        <v>242</v>
      </c>
      <c r="C261" s="69" t="s">
        <v>73</v>
      </c>
      <c r="D261" s="69"/>
      <c r="E261" s="69"/>
      <c r="F261" s="75"/>
      <c r="G261" s="75"/>
      <c r="H261" s="76"/>
      <c r="I261" s="76"/>
      <c r="J261" s="76"/>
      <c r="K261" s="69"/>
      <c r="L261" s="69"/>
      <c r="M261" s="69"/>
      <c r="N261" s="69"/>
      <c r="O261" s="69"/>
      <c r="P261" s="69"/>
      <c r="Q261" s="69"/>
      <c r="R261" s="69"/>
      <c r="S261" s="69"/>
      <c r="T261" s="69"/>
      <c r="U261" s="69"/>
      <c r="V261" s="69"/>
      <c r="W261" s="69"/>
      <c r="X261" s="69"/>
      <c r="Y261" s="69"/>
      <c r="Z261" s="76"/>
      <c r="AA261" s="76"/>
      <c r="AB261" s="72"/>
      <c r="AC261" s="76"/>
      <c r="AD261" s="76"/>
      <c r="AE261" s="53"/>
    </row>
    <row r="262" spans="1:31" s="24" customFormat="1" ht="60" customHeight="1" x14ac:dyDescent="0.25">
      <c r="A262" s="53">
        <v>146</v>
      </c>
      <c r="B262" s="53" t="s">
        <v>243</v>
      </c>
      <c r="C262" s="52" t="s">
        <v>74</v>
      </c>
      <c r="D262" s="53"/>
      <c r="E262" s="15" t="s">
        <v>522</v>
      </c>
      <c r="F262" s="53" t="s">
        <v>523</v>
      </c>
      <c r="G262" s="52" t="s">
        <v>499</v>
      </c>
      <c r="H262" s="53"/>
      <c r="I262" s="53">
        <v>21200509109</v>
      </c>
      <c r="J262" s="53"/>
      <c r="K262" s="53">
        <v>15</v>
      </c>
      <c r="L262" s="53"/>
      <c r="M262" s="52">
        <v>7</v>
      </c>
      <c r="N262" s="52">
        <v>22</v>
      </c>
      <c r="O262" s="52">
        <v>17</v>
      </c>
      <c r="P262" s="52">
        <v>32</v>
      </c>
      <c r="Q262" s="52">
        <v>23</v>
      </c>
      <c r="R262" s="52">
        <v>18</v>
      </c>
      <c r="S262" s="52">
        <v>25</v>
      </c>
      <c r="T262" s="52">
        <v>27</v>
      </c>
      <c r="U262" s="52">
        <v>16</v>
      </c>
      <c r="V262" s="52"/>
      <c r="W262" s="52"/>
      <c r="X262" s="52"/>
      <c r="Y262" s="52"/>
      <c r="Z262" s="52">
        <v>0</v>
      </c>
      <c r="AA262" s="52">
        <v>0</v>
      </c>
      <c r="AB262" s="52">
        <v>0</v>
      </c>
      <c r="AC262" s="56" t="s">
        <v>524</v>
      </c>
      <c r="AD262" s="77"/>
      <c r="AE262" s="53"/>
    </row>
    <row r="263" spans="1:31" s="24" customFormat="1" ht="60" customHeight="1" x14ac:dyDescent="0.25">
      <c r="A263" s="53">
        <v>147</v>
      </c>
      <c r="B263" s="79" t="s">
        <v>456</v>
      </c>
      <c r="C263" s="78" t="s">
        <v>66</v>
      </c>
      <c r="D263" s="78" t="s">
        <v>1014</v>
      </c>
      <c r="E263" s="79"/>
      <c r="F263" s="80"/>
      <c r="G263" s="80"/>
      <c r="H263" s="81"/>
      <c r="I263" s="81"/>
      <c r="J263" s="81"/>
      <c r="K263" s="79"/>
      <c r="L263" s="79"/>
      <c r="M263" s="79"/>
      <c r="N263" s="79"/>
      <c r="O263" s="79"/>
      <c r="P263" s="79"/>
      <c r="Q263" s="79"/>
      <c r="R263" s="79"/>
      <c r="S263" s="79"/>
      <c r="T263" s="79"/>
      <c r="U263" s="79"/>
      <c r="V263" s="79"/>
      <c r="W263" s="79"/>
      <c r="X263" s="79"/>
      <c r="Y263" s="79"/>
      <c r="Z263" s="81"/>
      <c r="AA263" s="81"/>
      <c r="AB263" s="82">
        <f t="shared" si="6"/>
        <v>0</v>
      </c>
      <c r="AC263" s="81"/>
      <c r="AD263" s="81"/>
      <c r="AE263" s="53"/>
    </row>
    <row r="264" spans="1:31" s="24" customFormat="1" ht="60" customHeight="1" x14ac:dyDescent="0.25">
      <c r="A264" s="53">
        <v>148</v>
      </c>
      <c r="B264" s="69" t="s">
        <v>244</v>
      </c>
      <c r="C264" s="68" t="s">
        <v>68</v>
      </c>
      <c r="D264" s="68" t="s">
        <v>85</v>
      </c>
      <c r="E264" s="69"/>
      <c r="F264" s="75"/>
      <c r="G264" s="75"/>
      <c r="H264" s="76"/>
      <c r="I264" s="76"/>
      <c r="J264" s="76"/>
      <c r="K264" s="69"/>
      <c r="L264" s="69"/>
      <c r="M264" s="69"/>
      <c r="N264" s="69"/>
      <c r="O264" s="69"/>
      <c r="P264" s="69"/>
      <c r="Q264" s="69"/>
      <c r="R264" s="69"/>
      <c r="S264" s="69"/>
      <c r="T264" s="69"/>
      <c r="U264" s="69"/>
      <c r="V264" s="69"/>
      <c r="W264" s="69"/>
      <c r="X264" s="69"/>
      <c r="Y264" s="69"/>
      <c r="Z264" s="76"/>
      <c r="AA264" s="76"/>
      <c r="AB264" s="72"/>
      <c r="AC264" s="76"/>
      <c r="AD264" s="76"/>
      <c r="AE264" s="53"/>
    </row>
    <row r="265" spans="1:31" s="24" customFormat="1" ht="60" customHeight="1" x14ac:dyDescent="0.25">
      <c r="A265" s="53">
        <v>149</v>
      </c>
      <c r="B265" s="69" t="s">
        <v>245</v>
      </c>
      <c r="C265" s="68" t="s">
        <v>70</v>
      </c>
      <c r="D265" s="69" t="s">
        <v>82</v>
      </c>
      <c r="E265" s="69"/>
      <c r="F265" s="75"/>
      <c r="G265" s="75"/>
      <c r="H265" s="76"/>
      <c r="I265" s="76"/>
      <c r="J265" s="76"/>
      <c r="K265" s="69"/>
      <c r="L265" s="69"/>
      <c r="M265" s="69"/>
      <c r="N265" s="69"/>
      <c r="O265" s="69"/>
      <c r="P265" s="69"/>
      <c r="Q265" s="69"/>
      <c r="R265" s="69"/>
      <c r="S265" s="69"/>
      <c r="T265" s="69"/>
      <c r="U265" s="69"/>
      <c r="V265" s="69"/>
      <c r="W265" s="69"/>
      <c r="X265" s="69"/>
      <c r="Y265" s="69"/>
      <c r="Z265" s="76"/>
      <c r="AA265" s="76"/>
      <c r="AB265" s="72"/>
      <c r="AC265" s="76"/>
      <c r="AD265" s="76"/>
      <c r="AE265" s="53"/>
    </row>
    <row r="266" spans="1:31" s="24" customFormat="1" ht="60" customHeight="1" x14ac:dyDescent="0.25">
      <c r="A266" s="53">
        <v>150</v>
      </c>
      <c r="B266" s="53" t="s">
        <v>246</v>
      </c>
      <c r="C266" s="52" t="s">
        <v>71</v>
      </c>
      <c r="D266" s="53"/>
      <c r="E266" s="15" t="s">
        <v>522</v>
      </c>
      <c r="F266" s="53" t="s">
        <v>523</v>
      </c>
      <c r="G266" s="52" t="s">
        <v>499</v>
      </c>
      <c r="H266" s="53"/>
      <c r="I266" s="53">
        <v>21200509109</v>
      </c>
      <c r="J266" s="53"/>
      <c r="K266" s="53">
        <v>15</v>
      </c>
      <c r="L266" s="53"/>
      <c r="M266" s="52">
        <v>7</v>
      </c>
      <c r="N266" s="52">
        <v>22</v>
      </c>
      <c r="O266" s="52">
        <v>17</v>
      </c>
      <c r="P266" s="52">
        <v>32</v>
      </c>
      <c r="Q266" s="52">
        <v>23</v>
      </c>
      <c r="R266" s="52">
        <v>18</v>
      </c>
      <c r="S266" s="52">
        <v>25</v>
      </c>
      <c r="T266" s="52">
        <v>27</v>
      </c>
      <c r="U266" s="52">
        <v>16</v>
      </c>
      <c r="V266" s="52"/>
      <c r="W266" s="52"/>
      <c r="X266" s="52"/>
      <c r="Y266" s="52"/>
      <c r="Z266" s="52">
        <v>0</v>
      </c>
      <c r="AA266" s="52">
        <v>0</v>
      </c>
      <c r="AB266" s="52">
        <v>0</v>
      </c>
      <c r="AC266" s="56" t="s">
        <v>524</v>
      </c>
      <c r="AD266" s="77"/>
      <c r="AE266" s="53"/>
    </row>
    <row r="267" spans="1:31" s="24" customFormat="1" ht="60" customHeight="1" x14ac:dyDescent="0.25">
      <c r="A267" s="53">
        <v>151</v>
      </c>
      <c r="B267" s="53" t="s">
        <v>247</v>
      </c>
      <c r="C267" s="52" t="s">
        <v>72</v>
      </c>
      <c r="D267" s="52"/>
      <c r="E267" s="15" t="s">
        <v>510</v>
      </c>
      <c r="F267" s="53" t="s">
        <v>511</v>
      </c>
      <c r="G267" s="52" t="s">
        <v>499</v>
      </c>
      <c r="H267" s="53"/>
      <c r="I267" s="53">
        <v>21200512801</v>
      </c>
      <c r="J267" s="53"/>
      <c r="K267" s="53">
        <v>20.5</v>
      </c>
      <c r="L267" s="53"/>
      <c r="M267" s="52">
        <v>5</v>
      </c>
      <c r="N267" s="52">
        <v>17</v>
      </c>
      <c r="O267" s="52">
        <v>22</v>
      </c>
      <c r="P267" s="52">
        <v>24</v>
      </c>
      <c r="Q267" s="52">
        <v>9</v>
      </c>
      <c r="R267" s="52">
        <v>10</v>
      </c>
      <c r="S267" s="52">
        <v>18</v>
      </c>
      <c r="T267" s="52">
        <v>24</v>
      </c>
      <c r="U267" s="52">
        <v>20</v>
      </c>
      <c r="V267" s="52"/>
      <c r="W267" s="52"/>
      <c r="X267" s="52"/>
      <c r="Y267" s="52"/>
      <c r="Z267" s="52">
        <v>29</v>
      </c>
      <c r="AA267" s="52">
        <v>120</v>
      </c>
      <c r="AB267" s="52">
        <v>149</v>
      </c>
      <c r="AC267" s="56" t="s">
        <v>512</v>
      </c>
      <c r="AD267" s="77"/>
      <c r="AE267" s="53"/>
    </row>
    <row r="268" spans="1:31" s="24" customFormat="1" ht="60" customHeight="1" x14ac:dyDescent="0.25">
      <c r="A268" s="53">
        <v>152</v>
      </c>
      <c r="B268" s="69" t="s">
        <v>248</v>
      </c>
      <c r="C268" s="69" t="s">
        <v>73</v>
      </c>
      <c r="D268" s="70"/>
      <c r="E268" s="69"/>
      <c r="F268" s="75"/>
      <c r="G268" s="75"/>
      <c r="H268" s="76"/>
      <c r="I268" s="76"/>
      <c r="J268" s="76"/>
      <c r="K268" s="69"/>
      <c r="L268" s="69"/>
      <c r="M268" s="69"/>
      <c r="N268" s="69"/>
      <c r="O268" s="69"/>
      <c r="P268" s="69"/>
      <c r="Q268" s="69"/>
      <c r="R268" s="69"/>
      <c r="S268" s="69"/>
      <c r="T268" s="69"/>
      <c r="U268" s="69"/>
      <c r="V268" s="69"/>
      <c r="W268" s="69"/>
      <c r="X268" s="69"/>
      <c r="Y268" s="69"/>
      <c r="Z268" s="76"/>
      <c r="AA268" s="76"/>
      <c r="AB268" s="72"/>
      <c r="AC268" s="76"/>
      <c r="AD268" s="76"/>
      <c r="AE268" s="53"/>
    </row>
    <row r="269" spans="1:31" s="24" customFormat="1" ht="60" customHeight="1" x14ac:dyDescent="0.25">
      <c r="A269" s="53">
        <v>153</v>
      </c>
      <c r="B269" s="53" t="s">
        <v>249</v>
      </c>
      <c r="C269" s="52" t="s">
        <v>74</v>
      </c>
      <c r="D269" s="53"/>
      <c r="E269" s="15" t="s">
        <v>510</v>
      </c>
      <c r="F269" s="53" t="s">
        <v>511</v>
      </c>
      <c r="G269" s="52" t="s">
        <v>499</v>
      </c>
      <c r="H269" s="53"/>
      <c r="I269" s="53">
        <v>21200512801</v>
      </c>
      <c r="J269" s="53"/>
      <c r="K269" s="53">
        <v>20.5</v>
      </c>
      <c r="L269" s="53"/>
      <c r="M269" s="52">
        <v>5</v>
      </c>
      <c r="N269" s="52">
        <v>17</v>
      </c>
      <c r="O269" s="52">
        <v>22</v>
      </c>
      <c r="P269" s="52">
        <v>24</v>
      </c>
      <c r="Q269" s="52">
        <v>9</v>
      </c>
      <c r="R269" s="52">
        <v>10</v>
      </c>
      <c r="S269" s="52">
        <v>18</v>
      </c>
      <c r="T269" s="52">
        <v>24</v>
      </c>
      <c r="U269" s="52">
        <v>20</v>
      </c>
      <c r="V269" s="52"/>
      <c r="W269" s="52"/>
      <c r="X269" s="52"/>
      <c r="Y269" s="52"/>
      <c r="Z269" s="52">
        <v>0</v>
      </c>
      <c r="AA269" s="52">
        <v>0</v>
      </c>
      <c r="AB269" s="52">
        <v>0</v>
      </c>
      <c r="AC269" s="56" t="s">
        <v>512</v>
      </c>
      <c r="AD269" s="77"/>
      <c r="AE269" s="53"/>
    </row>
    <row r="270" spans="1:31" s="24" customFormat="1" ht="60" customHeight="1" x14ac:dyDescent="0.25">
      <c r="A270" s="53">
        <v>154</v>
      </c>
      <c r="B270" s="79" t="s">
        <v>250</v>
      </c>
      <c r="C270" s="78" t="s">
        <v>66</v>
      </c>
      <c r="D270" s="78" t="s">
        <v>1014</v>
      </c>
      <c r="E270" s="79"/>
      <c r="F270" s="80"/>
      <c r="G270" s="80"/>
      <c r="H270" s="81"/>
      <c r="I270" s="81"/>
      <c r="J270" s="81"/>
      <c r="K270" s="79"/>
      <c r="L270" s="79"/>
      <c r="M270" s="79"/>
      <c r="N270" s="79"/>
      <c r="O270" s="79"/>
      <c r="P270" s="79"/>
      <c r="Q270" s="79"/>
      <c r="R270" s="79"/>
      <c r="S270" s="79"/>
      <c r="T270" s="79"/>
      <c r="U270" s="79"/>
      <c r="V270" s="79"/>
      <c r="W270" s="79"/>
      <c r="X270" s="79"/>
      <c r="Y270" s="79"/>
      <c r="Z270" s="81"/>
      <c r="AA270" s="81"/>
      <c r="AB270" s="82">
        <f t="shared" si="6"/>
        <v>0</v>
      </c>
      <c r="AC270" s="81"/>
      <c r="AD270" s="81"/>
      <c r="AE270" s="53"/>
    </row>
    <row r="271" spans="1:31" s="24" customFormat="1" ht="60" customHeight="1" x14ac:dyDescent="0.25">
      <c r="A271" s="53">
        <v>155</v>
      </c>
      <c r="B271" s="53" t="s">
        <v>251</v>
      </c>
      <c r="C271" s="52" t="s">
        <v>68</v>
      </c>
      <c r="D271" s="53"/>
      <c r="E271" s="15" t="s">
        <v>525</v>
      </c>
      <c r="F271" s="15" t="s">
        <v>526</v>
      </c>
      <c r="G271" s="52" t="s">
        <v>499</v>
      </c>
      <c r="H271" s="57"/>
      <c r="I271" s="53">
        <v>21200509701</v>
      </c>
      <c r="J271" s="58"/>
      <c r="K271" s="15">
        <v>9</v>
      </c>
      <c r="L271" s="57"/>
      <c r="M271" s="52">
        <v>11</v>
      </c>
      <c r="N271" s="52">
        <v>25</v>
      </c>
      <c r="O271" s="52">
        <v>24</v>
      </c>
      <c r="P271" s="52">
        <v>23</v>
      </c>
      <c r="Q271" s="52">
        <v>29</v>
      </c>
      <c r="R271" s="52">
        <v>25</v>
      </c>
      <c r="S271" s="52">
        <v>59</v>
      </c>
      <c r="T271" s="52">
        <v>92</v>
      </c>
      <c r="U271" s="52">
        <v>79</v>
      </c>
      <c r="V271" s="52">
        <v>98</v>
      </c>
      <c r="W271" s="52">
        <v>63</v>
      </c>
      <c r="X271" s="52"/>
      <c r="Y271" s="52"/>
      <c r="Z271" s="52">
        <v>252</v>
      </c>
      <c r="AA271" s="52">
        <v>276</v>
      </c>
      <c r="AB271" s="52">
        <v>528</v>
      </c>
      <c r="AC271" s="56" t="s">
        <v>527</v>
      </c>
      <c r="AD271" s="77"/>
      <c r="AE271" s="53"/>
    </row>
    <row r="272" spans="1:31" s="24" customFormat="1" ht="60" customHeight="1" x14ac:dyDescent="0.25">
      <c r="A272" s="53">
        <v>156</v>
      </c>
      <c r="B272" s="53" t="s">
        <v>252</v>
      </c>
      <c r="C272" s="52" t="s">
        <v>70</v>
      </c>
      <c r="D272" s="53"/>
      <c r="E272" s="15" t="s">
        <v>525</v>
      </c>
      <c r="F272" s="15" t="s">
        <v>526</v>
      </c>
      <c r="G272" s="52" t="s">
        <v>499</v>
      </c>
      <c r="H272" s="57"/>
      <c r="I272" s="53">
        <v>21200509701</v>
      </c>
      <c r="J272" s="58"/>
      <c r="K272" s="15">
        <v>9</v>
      </c>
      <c r="L272" s="57"/>
      <c r="M272" s="52">
        <v>11</v>
      </c>
      <c r="N272" s="52">
        <v>25</v>
      </c>
      <c r="O272" s="52">
        <v>24</v>
      </c>
      <c r="P272" s="52">
        <v>23</v>
      </c>
      <c r="Q272" s="52">
        <v>29</v>
      </c>
      <c r="R272" s="52">
        <v>25</v>
      </c>
      <c r="S272" s="52">
        <v>59</v>
      </c>
      <c r="T272" s="52">
        <v>92</v>
      </c>
      <c r="U272" s="52">
        <v>79</v>
      </c>
      <c r="V272" s="52">
        <v>98</v>
      </c>
      <c r="W272" s="52">
        <v>63</v>
      </c>
      <c r="X272" s="52"/>
      <c r="Y272" s="52"/>
      <c r="Z272" s="52">
        <v>0</v>
      </c>
      <c r="AA272" s="52">
        <v>0</v>
      </c>
      <c r="AB272" s="52">
        <v>0</v>
      </c>
      <c r="AC272" s="56" t="s">
        <v>527</v>
      </c>
      <c r="AD272" s="77"/>
      <c r="AE272" s="53"/>
    </row>
    <row r="273" spans="1:31" s="24" customFormat="1" ht="60" customHeight="1" x14ac:dyDescent="0.25">
      <c r="A273" s="53">
        <v>157</v>
      </c>
      <c r="B273" s="69" t="s">
        <v>253</v>
      </c>
      <c r="C273" s="68" t="s">
        <v>71</v>
      </c>
      <c r="D273" s="69" t="s">
        <v>468</v>
      </c>
      <c r="E273" s="84"/>
      <c r="F273" s="84"/>
      <c r="G273" s="84"/>
      <c r="H273" s="69"/>
      <c r="I273" s="84"/>
      <c r="J273" s="84"/>
      <c r="K273" s="69"/>
      <c r="L273" s="69"/>
      <c r="M273" s="69"/>
      <c r="N273" s="69"/>
      <c r="O273" s="69"/>
      <c r="P273" s="69"/>
      <c r="Q273" s="69"/>
      <c r="R273" s="69"/>
      <c r="S273" s="69"/>
      <c r="T273" s="69"/>
      <c r="U273" s="69"/>
      <c r="V273" s="69"/>
      <c r="W273" s="69"/>
      <c r="X273" s="69"/>
      <c r="Y273" s="69"/>
      <c r="Z273" s="76"/>
      <c r="AA273" s="76"/>
      <c r="AB273" s="72"/>
      <c r="AC273" s="76"/>
      <c r="AD273" s="76"/>
      <c r="AE273" s="53"/>
    </row>
    <row r="274" spans="1:31" s="24" customFormat="1" ht="60" customHeight="1" x14ac:dyDescent="0.25">
      <c r="A274" s="53">
        <v>158</v>
      </c>
      <c r="B274" s="53" t="s">
        <v>254</v>
      </c>
      <c r="C274" s="52" t="s">
        <v>72</v>
      </c>
      <c r="D274" s="52"/>
      <c r="E274" s="15" t="s">
        <v>525</v>
      </c>
      <c r="F274" s="15" t="s">
        <v>526</v>
      </c>
      <c r="G274" s="52" t="s">
        <v>499</v>
      </c>
      <c r="H274" s="57"/>
      <c r="I274" s="53">
        <v>21200509701</v>
      </c>
      <c r="J274" s="58"/>
      <c r="K274" s="15">
        <v>9</v>
      </c>
      <c r="L274" s="57"/>
      <c r="M274" s="52">
        <v>11</v>
      </c>
      <c r="N274" s="52">
        <v>25</v>
      </c>
      <c r="O274" s="52">
        <v>24</v>
      </c>
      <c r="P274" s="52">
        <v>23</v>
      </c>
      <c r="Q274" s="52">
        <v>29</v>
      </c>
      <c r="R274" s="52">
        <v>25</v>
      </c>
      <c r="S274" s="52">
        <v>59</v>
      </c>
      <c r="T274" s="52">
        <v>92</v>
      </c>
      <c r="U274" s="52">
        <v>79</v>
      </c>
      <c r="V274" s="52">
        <v>98</v>
      </c>
      <c r="W274" s="52">
        <v>63</v>
      </c>
      <c r="X274" s="52"/>
      <c r="Y274" s="52"/>
      <c r="Z274" s="52">
        <v>0</v>
      </c>
      <c r="AA274" s="52">
        <v>0</v>
      </c>
      <c r="AB274" s="52">
        <v>0</v>
      </c>
      <c r="AC274" s="56" t="s">
        <v>527</v>
      </c>
      <c r="AD274" s="77"/>
      <c r="AE274" s="53"/>
    </row>
    <row r="275" spans="1:31" s="24" customFormat="1" ht="60" customHeight="1" x14ac:dyDescent="0.25">
      <c r="A275" s="53">
        <v>159</v>
      </c>
      <c r="B275" s="69" t="s">
        <v>255</v>
      </c>
      <c r="C275" s="69" t="s">
        <v>73</v>
      </c>
      <c r="D275" s="68"/>
      <c r="E275" s="69"/>
      <c r="F275" s="75"/>
      <c r="G275" s="75"/>
      <c r="H275" s="76"/>
      <c r="I275" s="76"/>
      <c r="J275" s="76"/>
      <c r="K275" s="69"/>
      <c r="L275" s="69"/>
      <c r="M275" s="69"/>
      <c r="N275" s="69"/>
      <c r="O275" s="69"/>
      <c r="P275" s="69"/>
      <c r="Q275" s="69"/>
      <c r="R275" s="69"/>
      <c r="S275" s="69"/>
      <c r="T275" s="69"/>
      <c r="U275" s="69"/>
      <c r="V275" s="69"/>
      <c r="W275" s="69"/>
      <c r="X275" s="69"/>
      <c r="Y275" s="69"/>
      <c r="Z275" s="76"/>
      <c r="AA275" s="76"/>
      <c r="AB275" s="72"/>
      <c r="AC275" s="76"/>
      <c r="AD275" s="76"/>
      <c r="AE275" s="53"/>
    </row>
    <row r="276" spans="1:31" s="24" customFormat="1" ht="60" customHeight="1" x14ac:dyDescent="0.25">
      <c r="A276" s="53">
        <v>160</v>
      </c>
      <c r="B276" s="53" t="s">
        <v>256</v>
      </c>
      <c r="C276" s="52" t="s">
        <v>74</v>
      </c>
      <c r="D276" s="53"/>
      <c r="E276" s="15" t="s">
        <v>525</v>
      </c>
      <c r="F276" s="15" t="s">
        <v>526</v>
      </c>
      <c r="G276" s="52" t="s">
        <v>499</v>
      </c>
      <c r="H276" s="57"/>
      <c r="I276" s="53">
        <v>21200509701</v>
      </c>
      <c r="J276" s="58"/>
      <c r="K276" s="15">
        <v>9</v>
      </c>
      <c r="L276" s="57"/>
      <c r="M276" s="52">
        <v>11</v>
      </c>
      <c r="N276" s="52">
        <v>25</v>
      </c>
      <c r="O276" s="52">
        <v>24</v>
      </c>
      <c r="P276" s="52">
        <v>23</v>
      </c>
      <c r="Q276" s="52">
        <v>29</v>
      </c>
      <c r="R276" s="52">
        <v>25</v>
      </c>
      <c r="S276" s="52">
        <v>59</v>
      </c>
      <c r="T276" s="52">
        <v>92</v>
      </c>
      <c r="U276" s="52">
        <v>79</v>
      </c>
      <c r="V276" s="52">
        <v>98</v>
      </c>
      <c r="W276" s="52">
        <v>63</v>
      </c>
      <c r="X276" s="52"/>
      <c r="Y276" s="52"/>
      <c r="Z276" s="52">
        <v>0</v>
      </c>
      <c r="AA276" s="52">
        <v>0</v>
      </c>
      <c r="AB276" s="52">
        <v>0</v>
      </c>
      <c r="AC276" s="56" t="s">
        <v>527</v>
      </c>
      <c r="AD276" s="77"/>
      <c r="AE276" s="53"/>
    </row>
    <row r="277" spans="1:31" s="24" customFormat="1" ht="60" customHeight="1" x14ac:dyDescent="0.25">
      <c r="A277" s="53">
        <v>161</v>
      </c>
      <c r="B277" s="79" t="s">
        <v>257</v>
      </c>
      <c r="C277" s="78" t="s">
        <v>66</v>
      </c>
      <c r="D277" s="78" t="s">
        <v>1014</v>
      </c>
      <c r="E277" s="79"/>
      <c r="F277" s="80"/>
      <c r="G277" s="80"/>
      <c r="H277" s="81"/>
      <c r="I277" s="81"/>
      <c r="J277" s="81"/>
      <c r="K277" s="79"/>
      <c r="L277" s="79"/>
      <c r="M277" s="79"/>
      <c r="N277" s="79"/>
      <c r="O277" s="79"/>
      <c r="P277" s="79"/>
      <c r="Q277" s="79"/>
      <c r="R277" s="79"/>
      <c r="S277" s="79"/>
      <c r="T277" s="79"/>
      <c r="U277" s="79"/>
      <c r="V277" s="79"/>
      <c r="W277" s="79"/>
      <c r="X277" s="79"/>
      <c r="Y277" s="79"/>
      <c r="Z277" s="81"/>
      <c r="AA277" s="81"/>
      <c r="AB277" s="82">
        <f t="shared" si="6"/>
        <v>0</v>
      </c>
      <c r="AC277" s="81"/>
      <c r="AD277" s="81"/>
      <c r="AE277" s="53"/>
    </row>
    <row r="278" spans="1:31" s="24" customFormat="1" ht="60" customHeight="1" x14ac:dyDescent="0.25">
      <c r="A278" s="53">
        <v>162</v>
      </c>
      <c r="B278" s="53" t="s">
        <v>258</v>
      </c>
      <c r="C278" s="52" t="s">
        <v>68</v>
      </c>
      <c r="D278" s="53"/>
      <c r="E278" s="15" t="s">
        <v>525</v>
      </c>
      <c r="F278" s="15" t="s">
        <v>526</v>
      </c>
      <c r="G278" s="52" t="s">
        <v>499</v>
      </c>
      <c r="H278" s="57"/>
      <c r="I278" s="53">
        <v>21200509701</v>
      </c>
      <c r="J278" s="58"/>
      <c r="K278" s="15">
        <v>9</v>
      </c>
      <c r="L278" s="57"/>
      <c r="M278" s="52">
        <v>11</v>
      </c>
      <c r="N278" s="52">
        <v>25</v>
      </c>
      <c r="O278" s="52">
        <v>24</v>
      </c>
      <c r="P278" s="52">
        <v>23</v>
      </c>
      <c r="Q278" s="52">
        <v>29</v>
      </c>
      <c r="R278" s="52">
        <v>25</v>
      </c>
      <c r="S278" s="52">
        <v>59</v>
      </c>
      <c r="T278" s="52">
        <v>92</v>
      </c>
      <c r="U278" s="52">
        <v>79</v>
      </c>
      <c r="V278" s="52">
        <v>98</v>
      </c>
      <c r="W278" s="52">
        <v>63</v>
      </c>
      <c r="X278" s="52"/>
      <c r="Y278" s="52"/>
      <c r="Z278" s="52">
        <v>0</v>
      </c>
      <c r="AA278" s="52">
        <v>0</v>
      </c>
      <c r="AB278" s="52">
        <v>0</v>
      </c>
      <c r="AC278" s="56" t="s">
        <v>527</v>
      </c>
      <c r="AD278" s="77"/>
      <c r="AE278" s="53"/>
    </row>
    <row r="279" spans="1:31" s="24" customFormat="1" ht="60" customHeight="1" x14ac:dyDescent="0.25">
      <c r="A279" s="53">
        <v>163</v>
      </c>
      <c r="B279" s="53" t="s">
        <v>259</v>
      </c>
      <c r="C279" s="52" t="s">
        <v>70</v>
      </c>
      <c r="D279" s="53"/>
      <c r="E279" s="15" t="s">
        <v>525</v>
      </c>
      <c r="F279" s="15" t="s">
        <v>526</v>
      </c>
      <c r="G279" s="52" t="s">
        <v>499</v>
      </c>
      <c r="H279" s="57"/>
      <c r="I279" s="53">
        <v>21200509701</v>
      </c>
      <c r="J279" s="58"/>
      <c r="K279" s="15">
        <v>9</v>
      </c>
      <c r="L279" s="57"/>
      <c r="M279" s="52">
        <v>11</v>
      </c>
      <c r="N279" s="52">
        <v>25</v>
      </c>
      <c r="O279" s="52">
        <v>24</v>
      </c>
      <c r="P279" s="52">
        <v>23</v>
      </c>
      <c r="Q279" s="52">
        <v>29</v>
      </c>
      <c r="R279" s="52">
        <v>25</v>
      </c>
      <c r="S279" s="52">
        <v>59</v>
      </c>
      <c r="T279" s="52">
        <v>92</v>
      </c>
      <c r="U279" s="52">
        <v>79</v>
      </c>
      <c r="V279" s="52">
        <v>98</v>
      </c>
      <c r="W279" s="52">
        <v>63</v>
      </c>
      <c r="X279" s="52"/>
      <c r="Y279" s="52"/>
      <c r="Z279" s="52">
        <v>0</v>
      </c>
      <c r="AA279" s="52">
        <v>0</v>
      </c>
      <c r="AB279" s="52">
        <v>0</v>
      </c>
      <c r="AC279" s="56" t="s">
        <v>527</v>
      </c>
      <c r="AD279" s="77"/>
      <c r="AE279" s="53"/>
    </row>
    <row r="280" spans="1:31" s="24" customFormat="1" ht="60" customHeight="1" x14ac:dyDescent="0.25">
      <c r="A280" s="53">
        <v>164</v>
      </c>
      <c r="B280" s="53" t="s">
        <v>260</v>
      </c>
      <c r="C280" s="52" t="s">
        <v>71</v>
      </c>
      <c r="D280" s="53"/>
      <c r="E280" s="15" t="s">
        <v>525</v>
      </c>
      <c r="F280" s="15" t="s">
        <v>526</v>
      </c>
      <c r="G280" s="52" t="s">
        <v>499</v>
      </c>
      <c r="H280" s="57"/>
      <c r="I280" s="53">
        <v>21200509701</v>
      </c>
      <c r="J280" s="58"/>
      <c r="K280" s="15">
        <v>9</v>
      </c>
      <c r="L280" s="57"/>
      <c r="M280" s="52">
        <v>11</v>
      </c>
      <c r="N280" s="52">
        <v>25</v>
      </c>
      <c r="O280" s="52">
        <v>24</v>
      </c>
      <c r="P280" s="52">
        <v>23</v>
      </c>
      <c r="Q280" s="52">
        <v>29</v>
      </c>
      <c r="R280" s="52">
        <v>25</v>
      </c>
      <c r="S280" s="52">
        <v>59</v>
      </c>
      <c r="T280" s="52">
        <v>92</v>
      </c>
      <c r="U280" s="52">
        <v>79</v>
      </c>
      <c r="V280" s="52">
        <v>98</v>
      </c>
      <c r="W280" s="52">
        <v>63</v>
      </c>
      <c r="X280" s="52"/>
      <c r="Y280" s="52"/>
      <c r="Z280" s="52">
        <v>0</v>
      </c>
      <c r="AA280" s="52">
        <v>0</v>
      </c>
      <c r="AB280" s="52">
        <v>0</v>
      </c>
      <c r="AC280" s="56" t="s">
        <v>527</v>
      </c>
      <c r="AD280" s="77"/>
      <c r="AE280" s="53"/>
    </row>
    <row r="281" spans="1:31" s="24" customFormat="1" ht="60" customHeight="1" x14ac:dyDescent="0.25">
      <c r="A281" s="53">
        <v>165</v>
      </c>
      <c r="B281" s="53" t="s">
        <v>261</v>
      </c>
      <c r="C281" s="52" t="s">
        <v>72</v>
      </c>
      <c r="D281" s="53"/>
      <c r="E281" s="15" t="s">
        <v>525</v>
      </c>
      <c r="F281" s="15" t="s">
        <v>526</v>
      </c>
      <c r="G281" s="52" t="s">
        <v>499</v>
      </c>
      <c r="H281" s="57"/>
      <c r="I281" s="53">
        <v>21200509701</v>
      </c>
      <c r="J281" s="58"/>
      <c r="K281" s="15">
        <v>9</v>
      </c>
      <c r="L281" s="57"/>
      <c r="M281" s="52">
        <v>11</v>
      </c>
      <c r="N281" s="52">
        <v>25</v>
      </c>
      <c r="O281" s="52">
        <v>24</v>
      </c>
      <c r="P281" s="52">
        <v>23</v>
      </c>
      <c r="Q281" s="52">
        <v>29</v>
      </c>
      <c r="R281" s="52">
        <v>25</v>
      </c>
      <c r="S281" s="52">
        <v>59</v>
      </c>
      <c r="T281" s="52">
        <v>92</v>
      </c>
      <c r="U281" s="52">
        <v>79</v>
      </c>
      <c r="V281" s="52">
        <v>98</v>
      </c>
      <c r="W281" s="52">
        <v>63</v>
      </c>
      <c r="X281" s="52"/>
      <c r="Y281" s="52"/>
      <c r="Z281" s="52">
        <v>0</v>
      </c>
      <c r="AA281" s="52">
        <v>0</v>
      </c>
      <c r="AB281" s="52">
        <v>0</v>
      </c>
      <c r="AC281" s="56" t="s">
        <v>527</v>
      </c>
      <c r="AD281" s="77"/>
      <c r="AE281" s="53"/>
    </row>
    <row r="282" spans="1:31" s="24" customFormat="1" ht="60" customHeight="1" x14ac:dyDescent="0.25">
      <c r="A282" s="53">
        <v>166</v>
      </c>
      <c r="B282" s="69" t="s">
        <v>262</v>
      </c>
      <c r="C282" s="69" t="s">
        <v>73</v>
      </c>
      <c r="D282" s="69"/>
      <c r="E282" s="69"/>
      <c r="F282" s="75"/>
      <c r="G282" s="75"/>
      <c r="H282" s="76"/>
      <c r="I282" s="76"/>
      <c r="J282" s="76"/>
      <c r="K282" s="69"/>
      <c r="L282" s="69"/>
      <c r="M282" s="69"/>
      <c r="N282" s="69"/>
      <c r="O282" s="69"/>
      <c r="P282" s="69"/>
      <c r="Q282" s="69"/>
      <c r="R282" s="69"/>
      <c r="S282" s="69"/>
      <c r="T282" s="69"/>
      <c r="U282" s="69"/>
      <c r="V282" s="69"/>
      <c r="W282" s="69"/>
      <c r="X282" s="69"/>
      <c r="Y282" s="69"/>
      <c r="Z282" s="76"/>
      <c r="AA282" s="76"/>
      <c r="AB282" s="72"/>
      <c r="AC282" s="76"/>
      <c r="AD282" s="76"/>
      <c r="AE282" s="53"/>
    </row>
    <row r="283" spans="1:31" s="24" customFormat="1" ht="60" customHeight="1" x14ac:dyDescent="0.25">
      <c r="A283" s="53">
        <v>167</v>
      </c>
      <c r="B283" s="69" t="s">
        <v>263</v>
      </c>
      <c r="C283" s="68" t="s">
        <v>74</v>
      </c>
      <c r="D283" s="69" t="s">
        <v>469</v>
      </c>
      <c r="E283" s="69"/>
      <c r="F283" s="75"/>
      <c r="G283" s="75"/>
      <c r="H283" s="76"/>
      <c r="I283" s="76"/>
      <c r="J283" s="76"/>
      <c r="K283" s="69"/>
      <c r="L283" s="69"/>
      <c r="M283" s="69"/>
      <c r="N283" s="69"/>
      <c r="O283" s="69"/>
      <c r="P283" s="69"/>
      <c r="Q283" s="69"/>
      <c r="R283" s="69"/>
      <c r="S283" s="69"/>
      <c r="T283" s="69"/>
      <c r="U283" s="69"/>
      <c r="V283" s="69"/>
      <c r="W283" s="69"/>
      <c r="X283" s="69"/>
      <c r="Y283" s="69"/>
      <c r="Z283" s="76"/>
      <c r="AA283" s="76"/>
      <c r="AB283" s="72"/>
      <c r="AC283" s="76"/>
      <c r="AD283" s="76"/>
      <c r="AE283" s="53"/>
    </row>
    <row r="284" spans="1:31" s="24" customFormat="1" ht="60" customHeight="1" x14ac:dyDescent="0.25">
      <c r="A284" s="53">
        <v>168</v>
      </c>
      <c r="B284" s="69" t="s">
        <v>264</v>
      </c>
      <c r="C284" s="68" t="s">
        <v>66</v>
      </c>
      <c r="D284" s="69" t="s">
        <v>84</v>
      </c>
      <c r="E284" s="69"/>
      <c r="F284" s="75"/>
      <c r="G284" s="75"/>
      <c r="H284" s="76"/>
      <c r="I284" s="76"/>
      <c r="J284" s="76"/>
      <c r="K284" s="69"/>
      <c r="L284" s="69"/>
      <c r="M284" s="69"/>
      <c r="N284" s="69"/>
      <c r="O284" s="69"/>
      <c r="P284" s="69"/>
      <c r="Q284" s="69"/>
      <c r="R284" s="69"/>
      <c r="S284" s="69"/>
      <c r="T284" s="69"/>
      <c r="U284" s="69"/>
      <c r="V284" s="69"/>
      <c r="W284" s="69"/>
      <c r="X284" s="69"/>
      <c r="Y284" s="69"/>
      <c r="Z284" s="76"/>
      <c r="AA284" s="76"/>
      <c r="AB284" s="72"/>
      <c r="AC284" s="76"/>
      <c r="AD284" s="76"/>
      <c r="AE284" s="53"/>
    </row>
    <row r="285" spans="1:31" s="24" customFormat="1" ht="60" customHeight="1" x14ac:dyDescent="0.25">
      <c r="A285" s="53">
        <v>169</v>
      </c>
      <c r="B285" s="69" t="s">
        <v>265</v>
      </c>
      <c r="C285" s="68" t="s">
        <v>68</v>
      </c>
      <c r="D285" s="69" t="s">
        <v>471</v>
      </c>
      <c r="E285" s="69"/>
      <c r="F285" s="75"/>
      <c r="G285" s="75"/>
      <c r="H285" s="76"/>
      <c r="I285" s="76"/>
      <c r="J285" s="76"/>
      <c r="K285" s="69"/>
      <c r="L285" s="69"/>
      <c r="M285" s="69"/>
      <c r="N285" s="69"/>
      <c r="O285" s="69"/>
      <c r="P285" s="69"/>
      <c r="Q285" s="69"/>
      <c r="R285" s="69"/>
      <c r="S285" s="69"/>
      <c r="T285" s="69"/>
      <c r="U285" s="69"/>
      <c r="V285" s="69"/>
      <c r="W285" s="69"/>
      <c r="X285" s="69"/>
      <c r="Y285" s="69"/>
      <c r="Z285" s="76"/>
      <c r="AA285" s="76"/>
      <c r="AB285" s="72"/>
      <c r="AC285" s="76"/>
      <c r="AD285" s="76"/>
      <c r="AE285" s="53"/>
    </row>
    <row r="286" spans="1:31" s="24" customFormat="1" ht="60" customHeight="1" x14ac:dyDescent="0.25">
      <c r="A286" s="53">
        <v>170</v>
      </c>
      <c r="B286" s="53" t="s">
        <v>266</v>
      </c>
      <c r="C286" s="52" t="s">
        <v>70</v>
      </c>
      <c r="D286" s="52"/>
      <c r="E286" s="15" t="s">
        <v>611</v>
      </c>
      <c r="F286" s="53" t="s">
        <v>612</v>
      </c>
      <c r="G286" s="52" t="s">
        <v>499</v>
      </c>
      <c r="H286" s="53"/>
      <c r="I286" s="53">
        <v>21200514501</v>
      </c>
      <c r="J286" s="53"/>
      <c r="K286" s="53">
        <v>35.5</v>
      </c>
      <c r="L286" s="53"/>
      <c r="M286" s="52">
        <v>23</v>
      </c>
      <c r="N286" s="52">
        <v>12</v>
      </c>
      <c r="O286" s="52">
        <v>18</v>
      </c>
      <c r="P286" s="52">
        <v>18</v>
      </c>
      <c r="Q286" s="52">
        <v>20</v>
      </c>
      <c r="R286" s="52">
        <v>9</v>
      </c>
      <c r="S286" s="52">
        <v>13</v>
      </c>
      <c r="T286" s="52">
        <v>28</v>
      </c>
      <c r="U286" s="52">
        <v>16</v>
      </c>
      <c r="V286" s="52"/>
      <c r="W286" s="52"/>
      <c r="X286" s="52"/>
      <c r="Y286" s="52"/>
      <c r="Z286" s="52">
        <v>90</v>
      </c>
      <c r="AA286" s="52">
        <v>67</v>
      </c>
      <c r="AB286" s="52">
        <v>157</v>
      </c>
      <c r="AC286" s="56" t="s">
        <v>613</v>
      </c>
      <c r="AD286" s="77"/>
      <c r="AE286" s="53"/>
    </row>
    <row r="287" spans="1:31" s="24" customFormat="1" ht="60" customHeight="1" x14ac:dyDescent="0.25">
      <c r="A287" s="53">
        <v>171</v>
      </c>
      <c r="B287" s="53" t="s">
        <v>267</v>
      </c>
      <c r="C287" s="52" t="s">
        <v>71</v>
      </c>
      <c r="D287" s="52"/>
      <c r="E287" s="15" t="s">
        <v>611</v>
      </c>
      <c r="F287" s="53" t="s">
        <v>612</v>
      </c>
      <c r="G287" s="52" t="s">
        <v>499</v>
      </c>
      <c r="H287" s="53"/>
      <c r="I287" s="53">
        <v>21200514501</v>
      </c>
      <c r="J287" s="53"/>
      <c r="K287" s="53">
        <v>35.5</v>
      </c>
      <c r="L287" s="53"/>
      <c r="M287" s="52">
        <v>23</v>
      </c>
      <c r="N287" s="52">
        <v>12</v>
      </c>
      <c r="O287" s="52">
        <v>18</v>
      </c>
      <c r="P287" s="52">
        <v>18</v>
      </c>
      <c r="Q287" s="52">
        <v>20</v>
      </c>
      <c r="R287" s="52">
        <v>9</v>
      </c>
      <c r="S287" s="52">
        <v>13</v>
      </c>
      <c r="T287" s="52">
        <v>28</v>
      </c>
      <c r="U287" s="52">
        <v>16</v>
      </c>
      <c r="V287" s="52"/>
      <c r="W287" s="52"/>
      <c r="X287" s="52"/>
      <c r="Y287" s="52"/>
      <c r="Z287" s="52">
        <v>0</v>
      </c>
      <c r="AA287" s="52">
        <v>0</v>
      </c>
      <c r="AB287" s="52">
        <v>0</v>
      </c>
      <c r="AC287" s="56" t="s">
        <v>613</v>
      </c>
      <c r="AD287" s="77"/>
      <c r="AE287" s="53"/>
    </row>
    <row r="288" spans="1:31" s="24" customFormat="1" ht="60" customHeight="1" x14ac:dyDescent="0.25">
      <c r="A288" s="53">
        <v>172</v>
      </c>
      <c r="B288" s="53" t="s">
        <v>268</v>
      </c>
      <c r="C288" s="52" t="s">
        <v>72</v>
      </c>
      <c r="D288" s="52"/>
      <c r="E288" s="15" t="s">
        <v>497</v>
      </c>
      <c r="F288" s="53" t="s">
        <v>620</v>
      </c>
      <c r="G288" s="52" t="s">
        <v>499</v>
      </c>
      <c r="H288" s="53"/>
      <c r="I288" s="53">
        <v>21200514302</v>
      </c>
      <c r="J288" s="53"/>
      <c r="K288" s="53">
        <v>32.5</v>
      </c>
      <c r="L288" s="53"/>
      <c r="M288" s="52">
        <v>7</v>
      </c>
      <c r="N288" s="52">
        <v>27</v>
      </c>
      <c r="O288" s="52">
        <v>17</v>
      </c>
      <c r="P288" s="52">
        <v>26</v>
      </c>
      <c r="Q288" s="52">
        <v>26</v>
      </c>
      <c r="R288" s="52">
        <v>15</v>
      </c>
      <c r="S288" s="52">
        <v>6</v>
      </c>
      <c r="T288" s="52">
        <v>8</v>
      </c>
      <c r="U288" s="52">
        <v>7</v>
      </c>
      <c r="V288" s="52"/>
      <c r="W288" s="52"/>
      <c r="X288" s="52"/>
      <c r="Y288" s="52"/>
      <c r="Z288" s="52">
        <v>80</v>
      </c>
      <c r="AA288" s="52">
        <v>59</v>
      </c>
      <c r="AB288" s="52">
        <v>139</v>
      </c>
      <c r="AC288" s="56" t="s">
        <v>621</v>
      </c>
      <c r="AD288" s="77"/>
      <c r="AE288" s="53"/>
    </row>
    <row r="289" spans="1:31" s="24" customFormat="1" ht="60" customHeight="1" x14ac:dyDescent="0.25">
      <c r="A289" s="53">
        <v>173</v>
      </c>
      <c r="B289" s="69" t="s">
        <v>269</v>
      </c>
      <c r="C289" s="69" t="s">
        <v>73</v>
      </c>
      <c r="D289" s="69"/>
      <c r="E289" s="69"/>
      <c r="F289" s="75"/>
      <c r="G289" s="75"/>
      <c r="H289" s="76"/>
      <c r="I289" s="76"/>
      <c r="J289" s="76"/>
      <c r="K289" s="69"/>
      <c r="L289" s="69"/>
      <c r="M289" s="69"/>
      <c r="N289" s="69"/>
      <c r="O289" s="69"/>
      <c r="P289" s="69"/>
      <c r="Q289" s="69"/>
      <c r="R289" s="69"/>
      <c r="S289" s="69"/>
      <c r="T289" s="69"/>
      <c r="U289" s="69"/>
      <c r="V289" s="69"/>
      <c r="W289" s="69"/>
      <c r="X289" s="69"/>
      <c r="Y289" s="69"/>
      <c r="Z289" s="76"/>
      <c r="AA289" s="76"/>
      <c r="AB289" s="72"/>
      <c r="AC289" s="76"/>
      <c r="AD289" s="76"/>
      <c r="AE289" s="53"/>
    </row>
    <row r="290" spans="1:31" s="24" customFormat="1" ht="60" customHeight="1" x14ac:dyDescent="0.25">
      <c r="A290" s="53">
        <v>174</v>
      </c>
      <c r="B290" s="53" t="s">
        <v>270</v>
      </c>
      <c r="C290" s="52" t="s">
        <v>74</v>
      </c>
      <c r="D290" s="53"/>
      <c r="E290" s="15" t="s">
        <v>497</v>
      </c>
      <c r="F290" s="53" t="s">
        <v>620</v>
      </c>
      <c r="G290" s="52" t="s">
        <v>499</v>
      </c>
      <c r="H290" s="53"/>
      <c r="I290" s="53">
        <v>21200514302</v>
      </c>
      <c r="J290" s="53"/>
      <c r="K290" s="53">
        <v>32.5</v>
      </c>
      <c r="L290" s="53"/>
      <c r="M290" s="52">
        <v>7</v>
      </c>
      <c r="N290" s="52">
        <v>27</v>
      </c>
      <c r="O290" s="52">
        <v>17</v>
      </c>
      <c r="P290" s="52">
        <v>26</v>
      </c>
      <c r="Q290" s="52">
        <v>26</v>
      </c>
      <c r="R290" s="52">
        <v>15</v>
      </c>
      <c r="S290" s="52">
        <v>6</v>
      </c>
      <c r="T290" s="52">
        <v>8</v>
      </c>
      <c r="U290" s="52">
        <v>7</v>
      </c>
      <c r="V290" s="52"/>
      <c r="W290" s="52"/>
      <c r="X290" s="52"/>
      <c r="Y290" s="52"/>
      <c r="Z290" s="52">
        <v>0</v>
      </c>
      <c r="AA290" s="52">
        <v>0</v>
      </c>
      <c r="AB290" s="52">
        <v>0</v>
      </c>
      <c r="AC290" s="56" t="s">
        <v>621</v>
      </c>
      <c r="AD290" s="77"/>
      <c r="AE290" s="53"/>
    </row>
    <row r="291" spans="1:31" s="24" customFormat="1" ht="60" customHeight="1" x14ac:dyDescent="0.25">
      <c r="A291" s="53">
        <v>175</v>
      </c>
      <c r="B291" s="79" t="s">
        <v>271</v>
      </c>
      <c r="C291" s="78" t="s">
        <v>66</v>
      </c>
      <c r="D291" s="78" t="s">
        <v>1014</v>
      </c>
      <c r="E291" s="79"/>
      <c r="F291" s="80"/>
      <c r="G291" s="80"/>
      <c r="H291" s="81"/>
      <c r="I291" s="81"/>
      <c r="J291" s="81"/>
      <c r="K291" s="79"/>
      <c r="L291" s="79"/>
      <c r="M291" s="79"/>
      <c r="N291" s="79"/>
      <c r="O291" s="79"/>
      <c r="P291" s="79"/>
      <c r="Q291" s="79"/>
      <c r="R291" s="79"/>
      <c r="S291" s="79"/>
      <c r="T291" s="79"/>
      <c r="U291" s="79"/>
      <c r="V291" s="79"/>
      <c r="W291" s="79"/>
      <c r="X291" s="79"/>
      <c r="Y291" s="79"/>
      <c r="Z291" s="81"/>
      <c r="AA291" s="81"/>
      <c r="AB291" s="82">
        <f t="shared" si="6"/>
        <v>0</v>
      </c>
      <c r="AC291" s="81"/>
      <c r="AD291" s="81"/>
      <c r="AE291" s="53"/>
    </row>
    <row r="292" spans="1:31" s="24" customFormat="1" ht="60" customHeight="1" x14ac:dyDescent="0.25">
      <c r="A292" s="94">
        <v>176</v>
      </c>
      <c r="B292" s="94" t="s">
        <v>272</v>
      </c>
      <c r="C292" s="96" t="s">
        <v>68</v>
      </c>
      <c r="D292" s="53"/>
      <c r="E292" s="15" t="s">
        <v>528</v>
      </c>
      <c r="F292" s="53" t="s">
        <v>529</v>
      </c>
      <c r="G292" s="52" t="s">
        <v>499</v>
      </c>
      <c r="H292" s="57"/>
      <c r="I292" s="53">
        <v>21200504201</v>
      </c>
      <c r="J292" s="57"/>
      <c r="K292" s="53">
        <v>20</v>
      </c>
      <c r="L292" s="57"/>
      <c r="M292" s="52">
        <v>3</v>
      </c>
      <c r="N292" s="52">
        <v>9</v>
      </c>
      <c r="O292" s="52">
        <v>12</v>
      </c>
      <c r="P292" s="52">
        <v>11</v>
      </c>
      <c r="Q292" s="52">
        <v>17</v>
      </c>
      <c r="R292" s="52">
        <v>14</v>
      </c>
      <c r="S292" s="52"/>
      <c r="T292" s="52"/>
      <c r="U292" s="52"/>
      <c r="V292" s="52"/>
      <c r="W292" s="52"/>
      <c r="X292" s="52"/>
      <c r="Y292" s="52"/>
      <c r="Z292" s="52">
        <v>31</v>
      </c>
      <c r="AA292" s="52">
        <v>35</v>
      </c>
      <c r="AB292" s="52">
        <v>66</v>
      </c>
      <c r="AC292" s="56" t="s">
        <v>530</v>
      </c>
      <c r="AD292" s="77"/>
      <c r="AE292" s="53"/>
    </row>
    <row r="293" spans="1:31" s="24" customFormat="1" ht="60" customHeight="1" x14ac:dyDescent="0.25">
      <c r="A293" s="98"/>
      <c r="B293" s="98"/>
      <c r="C293" s="99"/>
      <c r="D293" s="53"/>
      <c r="E293" s="15" t="s">
        <v>531</v>
      </c>
      <c r="F293" s="53" t="s">
        <v>532</v>
      </c>
      <c r="G293" s="52" t="s">
        <v>499</v>
      </c>
      <c r="H293" s="53"/>
      <c r="I293" s="53">
        <v>21200504501</v>
      </c>
      <c r="J293" s="15"/>
      <c r="K293" s="53">
        <v>22.5</v>
      </c>
      <c r="L293" s="53"/>
      <c r="M293" s="52">
        <v>4</v>
      </c>
      <c r="N293" s="52">
        <v>3</v>
      </c>
      <c r="O293" s="52">
        <v>6</v>
      </c>
      <c r="P293" s="52">
        <v>2</v>
      </c>
      <c r="Q293" s="52">
        <v>6</v>
      </c>
      <c r="R293" s="52">
        <v>3</v>
      </c>
      <c r="S293" s="52"/>
      <c r="T293" s="52"/>
      <c r="U293" s="52"/>
      <c r="V293" s="52"/>
      <c r="W293" s="52"/>
      <c r="X293" s="52"/>
      <c r="Y293" s="52"/>
      <c r="Z293" s="52">
        <v>16</v>
      </c>
      <c r="AA293" s="52">
        <v>8</v>
      </c>
      <c r="AB293" s="52">
        <v>24</v>
      </c>
      <c r="AC293" s="56" t="s">
        <v>533</v>
      </c>
      <c r="AD293" s="77"/>
      <c r="AE293" s="53"/>
    </row>
    <row r="294" spans="1:31" s="24" customFormat="1" ht="60" customHeight="1" x14ac:dyDescent="0.25">
      <c r="A294" s="94">
        <v>177</v>
      </c>
      <c r="B294" s="94" t="s">
        <v>273</v>
      </c>
      <c r="C294" s="96" t="s">
        <v>70</v>
      </c>
      <c r="D294" s="53"/>
      <c r="E294" s="15" t="s">
        <v>534</v>
      </c>
      <c r="F294" s="53" t="s">
        <v>535</v>
      </c>
      <c r="G294" s="52" t="s">
        <v>499</v>
      </c>
      <c r="H294" s="15"/>
      <c r="I294" s="53">
        <v>2120050431</v>
      </c>
      <c r="J294" s="15"/>
      <c r="K294" s="53">
        <v>19</v>
      </c>
      <c r="L294" s="53"/>
      <c r="M294" s="52">
        <v>6</v>
      </c>
      <c r="N294" s="52">
        <v>5</v>
      </c>
      <c r="O294" s="52">
        <v>8</v>
      </c>
      <c r="P294" s="52">
        <v>7</v>
      </c>
      <c r="Q294" s="52">
        <v>11</v>
      </c>
      <c r="R294" s="52">
        <v>7</v>
      </c>
      <c r="S294" s="52"/>
      <c r="T294" s="52"/>
      <c r="U294" s="52"/>
      <c r="V294" s="52"/>
      <c r="W294" s="52"/>
      <c r="X294" s="52"/>
      <c r="Y294" s="52"/>
      <c r="Z294" s="52">
        <v>29</v>
      </c>
      <c r="AA294" s="52">
        <v>15</v>
      </c>
      <c r="AB294" s="52">
        <v>44</v>
      </c>
      <c r="AC294" s="56" t="s">
        <v>536</v>
      </c>
      <c r="AD294" s="77"/>
      <c r="AE294" s="53"/>
    </row>
    <row r="295" spans="1:31" s="24" customFormat="1" ht="60" customHeight="1" x14ac:dyDescent="0.25">
      <c r="A295" s="98"/>
      <c r="B295" s="98"/>
      <c r="C295" s="99"/>
      <c r="D295" s="53"/>
      <c r="E295" s="15" t="s">
        <v>537</v>
      </c>
      <c r="F295" s="53" t="s">
        <v>538</v>
      </c>
      <c r="G295" s="52" t="s">
        <v>499</v>
      </c>
      <c r="H295" s="53"/>
      <c r="I295" s="53">
        <v>21200504601</v>
      </c>
      <c r="J295" s="53"/>
      <c r="K295" s="53">
        <v>20.5</v>
      </c>
      <c r="L295" s="53"/>
      <c r="M295" s="52">
        <v>4</v>
      </c>
      <c r="N295" s="52">
        <v>3</v>
      </c>
      <c r="O295" s="52">
        <v>10</v>
      </c>
      <c r="P295" s="52">
        <v>3</v>
      </c>
      <c r="Q295" s="52">
        <v>5</v>
      </c>
      <c r="R295" s="52">
        <v>7</v>
      </c>
      <c r="S295" s="52"/>
      <c r="T295" s="52"/>
      <c r="U295" s="52"/>
      <c r="V295" s="52"/>
      <c r="W295" s="52"/>
      <c r="X295" s="52"/>
      <c r="Y295" s="52"/>
      <c r="Z295" s="52">
        <v>17</v>
      </c>
      <c r="AA295" s="52">
        <v>15</v>
      </c>
      <c r="AB295" s="52">
        <v>32</v>
      </c>
      <c r="AC295" s="56" t="s">
        <v>539</v>
      </c>
      <c r="AD295" s="77"/>
      <c r="AE295" s="53"/>
    </row>
    <row r="296" spans="1:31" s="24" customFormat="1" ht="60" customHeight="1" x14ac:dyDescent="0.25">
      <c r="A296" s="94">
        <v>178</v>
      </c>
      <c r="B296" s="94" t="s">
        <v>457</v>
      </c>
      <c r="C296" s="96" t="s">
        <v>71</v>
      </c>
      <c r="D296" s="53"/>
      <c r="E296" s="15" t="s">
        <v>540</v>
      </c>
      <c r="F296" s="53" t="s">
        <v>541</v>
      </c>
      <c r="G296" s="52" t="s">
        <v>499</v>
      </c>
      <c r="H296" s="53"/>
      <c r="I296" s="53">
        <v>21200504103</v>
      </c>
      <c r="J296" s="53"/>
      <c r="K296" s="53">
        <v>31</v>
      </c>
      <c r="L296" s="53"/>
      <c r="M296" s="52">
        <v>6</v>
      </c>
      <c r="N296" s="52">
        <v>4</v>
      </c>
      <c r="O296" s="52">
        <v>5</v>
      </c>
      <c r="P296" s="52">
        <v>5</v>
      </c>
      <c r="Q296" s="52">
        <v>4</v>
      </c>
      <c r="R296" s="52">
        <v>5</v>
      </c>
      <c r="S296" s="52"/>
      <c r="T296" s="52"/>
      <c r="U296" s="52"/>
      <c r="V296" s="52"/>
      <c r="W296" s="52"/>
      <c r="X296" s="52"/>
      <c r="Y296" s="52"/>
      <c r="Z296" s="52">
        <v>11</v>
      </c>
      <c r="AA296" s="52">
        <v>18</v>
      </c>
      <c r="AB296" s="52">
        <v>29</v>
      </c>
      <c r="AC296" s="56" t="s">
        <v>542</v>
      </c>
      <c r="AD296" s="77"/>
      <c r="AE296" s="53"/>
    </row>
    <row r="297" spans="1:31" s="24" customFormat="1" ht="60" customHeight="1" x14ac:dyDescent="0.25">
      <c r="A297" s="95"/>
      <c r="B297" s="95"/>
      <c r="C297" s="97"/>
      <c r="D297" s="53"/>
      <c r="E297" s="15" t="s">
        <v>543</v>
      </c>
      <c r="F297" s="53" t="s">
        <v>544</v>
      </c>
      <c r="G297" s="52" t="s">
        <v>499</v>
      </c>
      <c r="H297" s="57"/>
      <c r="I297" s="53">
        <v>21200503702</v>
      </c>
      <c r="J297" s="57"/>
      <c r="K297" s="53">
        <v>20</v>
      </c>
      <c r="L297" s="57"/>
      <c r="M297" s="52">
        <v>4</v>
      </c>
      <c r="N297" s="52">
        <v>4</v>
      </c>
      <c r="O297" s="52">
        <v>6</v>
      </c>
      <c r="P297" s="52">
        <v>7</v>
      </c>
      <c r="Q297" s="52">
        <v>7</v>
      </c>
      <c r="R297" s="52">
        <v>3</v>
      </c>
      <c r="S297" s="52"/>
      <c r="T297" s="52"/>
      <c r="U297" s="52"/>
      <c r="V297" s="52"/>
      <c r="W297" s="52"/>
      <c r="X297" s="52"/>
      <c r="Y297" s="52"/>
      <c r="Z297" s="52">
        <v>12</v>
      </c>
      <c r="AA297" s="52">
        <v>19</v>
      </c>
      <c r="AB297" s="52">
        <v>31</v>
      </c>
      <c r="AC297" s="56" t="s">
        <v>545</v>
      </c>
      <c r="AD297" s="77"/>
      <c r="AE297" s="53"/>
    </row>
    <row r="298" spans="1:31" s="24" customFormat="1" ht="60" customHeight="1" x14ac:dyDescent="0.25">
      <c r="A298" s="98"/>
      <c r="B298" s="98"/>
      <c r="C298" s="99"/>
      <c r="D298" s="53"/>
      <c r="E298" s="15" t="s">
        <v>549</v>
      </c>
      <c r="F298" s="15" t="s">
        <v>550</v>
      </c>
      <c r="G298" s="52" t="s">
        <v>499</v>
      </c>
      <c r="H298" s="53"/>
      <c r="I298" s="53">
        <v>21200509601</v>
      </c>
      <c r="J298" s="53"/>
      <c r="K298" s="15">
        <v>5</v>
      </c>
      <c r="L298" s="53"/>
      <c r="M298" s="52">
        <v>3</v>
      </c>
      <c r="N298" s="52">
        <v>4</v>
      </c>
      <c r="O298" s="52">
        <v>5</v>
      </c>
      <c r="P298" s="52">
        <v>7</v>
      </c>
      <c r="Q298" s="52">
        <v>6</v>
      </c>
      <c r="R298" s="52">
        <v>5</v>
      </c>
      <c r="S298" s="52"/>
      <c r="T298" s="52"/>
      <c r="U298" s="52"/>
      <c r="V298" s="52"/>
      <c r="W298" s="52"/>
      <c r="X298" s="52"/>
      <c r="Y298" s="52"/>
      <c r="Z298" s="52">
        <v>17</v>
      </c>
      <c r="AA298" s="52">
        <v>13</v>
      </c>
      <c r="AB298" s="52">
        <v>30</v>
      </c>
      <c r="AC298" s="56" t="s">
        <v>551</v>
      </c>
      <c r="AD298" s="77"/>
      <c r="AE298" s="53"/>
    </row>
    <row r="299" spans="1:31" s="24" customFormat="1" ht="60" customHeight="1" x14ac:dyDescent="0.25">
      <c r="A299" s="94">
        <v>179</v>
      </c>
      <c r="B299" s="94" t="s">
        <v>274</v>
      </c>
      <c r="C299" s="96" t="s">
        <v>72</v>
      </c>
      <c r="D299" s="53"/>
      <c r="E299" s="15" t="s">
        <v>546</v>
      </c>
      <c r="F299" s="15" t="s">
        <v>547</v>
      </c>
      <c r="G299" s="52" t="s">
        <v>499</v>
      </c>
      <c r="H299" s="53"/>
      <c r="I299" s="53">
        <v>21200508101</v>
      </c>
      <c r="J299" s="53"/>
      <c r="K299" s="15">
        <v>11</v>
      </c>
      <c r="L299" s="53"/>
      <c r="M299" s="52">
        <v>4</v>
      </c>
      <c r="N299" s="52">
        <v>8</v>
      </c>
      <c r="O299" s="52">
        <v>8</v>
      </c>
      <c r="P299" s="52">
        <v>6</v>
      </c>
      <c r="Q299" s="52">
        <v>6</v>
      </c>
      <c r="R299" s="52">
        <v>10</v>
      </c>
      <c r="S299" s="52"/>
      <c r="T299" s="52"/>
      <c r="U299" s="52"/>
      <c r="V299" s="52"/>
      <c r="W299" s="52"/>
      <c r="X299" s="52"/>
      <c r="Y299" s="52"/>
      <c r="Z299" s="52">
        <v>25</v>
      </c>
      <c r="AA299" s="52">
        <v>17</v>
      </c>
      <c r="AB299" s="52">
        <v>42</v>
      </c>
      <c r="AC299" s="56" t="s">
        <v>548</v>
      </c>
      <c r="AD299" s="77"/>
      <c r="AE299" s="53"/>
    </row>
    <row r="300" spans="1:31" s="24" customFormat="1" ht="60" customHeight="1" x14ac:dyDescent="0.25">
      <c r="A300" s="98"/>
      <c r="B300" s="98"/>
      <c r="C300" s="99"/>
      <c r="D300" s="53"/>
      <c r="E300" s="15" t="s">
        <v>552</v>
      </c>
      <c r="F300" s="53" t="s">
        <v>553</v>
      </c>
      <c r="G300" s="52" t="s">
        <v>499</v>
      </c>
      <c r="H300" s="15"/>
      <c r="I300" s="60">
        <v>21200509201</v>
      </c>
      <c r="J300" s="15"/>
      <c r="K300" s="60">
        <v>15</v>
      </c>
      <c r="L300" s="53"/>
      <c r="M300" s="52">
        <v>1</v>
      </c>
      <c r="N300" s="52">
        <v>2</v>
      </c>
      <c r="O300" s="52">
        <v>4</v>
      </c>
      <c r="P300" s="52">
        <v>4</v>
      </c>
      <c r="Q300" s="52">
        <v>6</v>
      </c>
      <c r="R300" s="52">
        <v>5</v>
      </c>
      <c r="S300" s="52"/>
      <c r="T300" s="52"/>
      <c r="U300" s="52"/>
      <c r="V300" s="52"/>
      <c r="W300" s="52"/>
      <c r="X300" s="52"/>
      <c r="Y300" s="52"/>
      <c r="Z300" s="52">
        <v>16</v>
      </c>
      <c r="AA300" s="52">
        <v>6</v>
      </c>
      <c r="AB300" s="52">
        <v>22</v>
      </c>
      <c r="AC300" s="61" t="s">
        <v>554</v>
      </c>
      <c r="AD300" s="77"/>
      <c r="AE300" s="53"/>
    </row>
    <row r="301" spans="1:31" s="24" customFormat="1" ht="60" customHeight="1" x14ac:dyDescent="0.25">
      <c r="A301" s="53">
        <v>180</v>
      </c>
      <c r="B301" s="69" t="s">
        <v>275</v>
      </c>
      <c r="C301" s="69" t="s">
        <v>73</v>
      </c>
      <c r="D301" s="69"/>
      <c r="E301" s="69"/>
      <c r="F301" s="75"/>
      <c r="G301" s="75"/>
      <c r="H301" s="76"/>
      <c r="I301" s="76"/>
      <c r="J301" s="76"/>
      <c r="K301" s="69"/>
      <c r="L301" s="69"/>
      <c r="M301" s="69"/>
      <c r="N301" s="69"/>
      <c r="O301" s="69"/>
      <c r="P301" s="69"/>
      <c r="Q301" s="69"/>
      <c r="R301" s="69"/>
      <c r="S301" s="69"/>
      <c r="T301" s="69"/>
      <c r="U301" s="69"/>
      <c r="V301" s="69"/>
      <c r="W301" s="69"/>
      <c r="X301" s="69"/>
      <c r="Y301" s="69"/>
      <c r="Z301" s="76"/>
      <c r="AA301" s="76"/>
      <c r="AB301" s="72"/>
      <c r="AC301" s="76"/>
      <c r="AD301" s="76"/>
      <c r="AE301" s="53"/>
    </row>
    <row r="302" spans="1:31" s="24" customFormat="1" ht="60" customHeight="1" x14ac:dyDescent="0.25">
      <c r="A302" s="94">
        <v>181</v>
      </c>
      <c r="B302" s="94" t="s">
        <v>276</v>
      </c>
      <c r="C302" s="96" t="s">
        <v>74</v>
      </c>
      <c r="D302" s="52"/>
      <c r="E302" s="15" t="s">
        <v>555</v>
      </c>
      <c r="F302" s="15" t="s">
        <v>556</v>
      </c>
      <c r="G302" s="52" t="s">
        <v>499</v>
      </c>
      <c r="H302" s="53"/>
      <c r="I302" s="53">
        <v>21200508601</v>
      </c>
      <c r="J302" s="53"/>
      <c r="K302" s="15">
        <v>18</v>
      </c>
      <c r="L302" s="53"/>
      <c r="M302" s="52">
        <v>2</v>
      </c>
      <c r="N302" s="52">
        <v>7</v>
      </c>
      <c r="O302" s="52">
        <v>4</v>
      </c>
      <c r="P302" s="52">
        <v>3</v>
      </c>
      <c r="Q302" s="52">
        <v>5</v>
      </c>
      <c r="R302" s="52">
        <v>4</v>
      </c>
      <c r="S302" s="52"/>
      <c r="T302" s="52"/>
      <c r="U302" s="52"/>
      <c r="V302" s="52"/>
      <c r="W302" s="52"/>
      <c r="X302" s="52"/>
      <c r="Y302" s="52"/>
      <c r="Z302" s="52">
        <v>12</v>
      </c>
      <c r="AA302" s="52">
        <v>13</v>
      </c>
      <c r="AB302" s="52">
        <v>25</v>
      </c>
      <c r="AC302" s="56" t="s">
        <v>557</v>
      </c>
      <c r="AD302" s="77"/>
      <c r="AE302" s="53"/>
    </row>
    <row r="303" spans="1:31" s="24" customFormat="1" ht="60" customHeight="1" x14ac:dyDescent="0.25">
      <c r="A303" s="98"/>
      <c r="B303" s="98"/>
      <c r="C303" s="99"/>
      <c r="D303" s="52"/>
      <c r="E303" s="15" t="s">
        <v>558</v>
      </c>
      <c r="F303" s="53" t="s">
        <v>559</v>
      </c>
      <c r="G303" s="52" t="s">
        <v>499</v>
      </c>
      <c r="H303" s="53"/>
      <c r="I303" s="53">
        <v>21200508801</v>
      </c>
      <c r="J303" s="53"/>
      <c r="K303" s="53">
        <v>17</v>
      </c>
      <c r="L303" s="53"/>
      <c r="M303" s="52">
        <v>4</v>
      </c>
      <c r="N303" s="52">
        <v>2</v>
      </c>
      <c r="O303" s="52">
        <v>5</v>
      </c>
      <c r="P303" s="52">
        <v>7</v>
      </c>
      <c r="Q303" s="52">
        <v>3</v>
      </c>
      <c r="R303" s="52">
        <v>2</v>
      </c>
      <c r="S303" s="52"/>
      <c r="T303" s="52"/>
      <c r="U303" s="52"/>
      <c r="V303" s="52"/>
      <c r="W303" s="52"/>
      <c r="X303" s="52"/>
      <c r="Y303" s="52"/>
      <c r="Z303" s="52">
        <v>14</v>
      </c>
      <c r="AA303" s="52">
        <v>9</v>
      </c>
      <c r="AB303" s="52">
        <v>23</v>
      </c>
      <c r="AC303" s="56" t="s">
        <v>560</v>
      </c>
      <c r="AD303" s="77"/>
      <c r="AE303" s="53"/>
    </row>
    <row r="304" spans="1:31" s="24" customFormat="1" ht="60" customHeight="1" x14ac:dyDescent="0.25">
      <c r="A304" s="53">
        <v>182</v>
      </c>
      <c r="B304" s="79" t="s">
        <v>277</v>
      </c>
      <c r="C304" s="78" t="s">
        <v>66</v>
      </c>
      <c r="D304" s="78" t="s">
        <v>1014</v>
      </c>
      <c r="E304" s="79"/>
      <c r="F304" s="80"/>
      <c r="G304" s="80"/>
      <c r="H304" s="81"/>
      <c r="I304" s="81"/>
      <c r="J304" s="81"/>
      <c r="K304" s="79"/>
      <c r="L304" s="79"/>
      <c r="M304" s="79"/>
      <c r="N304" s="79"/>
      <c r="O304" s="79"/>
      <c r="P304" s="79"/>
      <c r="Q304" s="79"/>
      <c r="R304" s="79"/>
      <c r="S304" s="79"/>
      <c r="T304" s="79"/>
      <c r="U304" s="79"/>
      <c r="V304" s="79"/>
      <c r="W304" s="79"/>
      <c r="X304" s="79"/>
      <c r="Y304" s="79"/>
      <c r="Z304" s="81"/>
      <c r="AA304" s="81"/>
      <c r="AB304" s="82">
        <f t="shared" si="6"/>
        <v>0</v>
      </c>
      <c r="AC304" s="81"/>
      <c r="AD304" s="81"/>
      <c r="AE304" s="53"/>
    </row>
    <row r="305" spans="1:31" s="24" customFormat="1" ht="60" customHeight="1" x14ac:dyDescent="0.25">
      <c r="A305" s="94">
        <v>183</v>
      </c>
      <c r="B305" s="94" t="s">
        <v>278</v>
      </c>
      <c r="C305" s="96" t="s">
        <v>68</v>
      </c>
      <c r="D305" s="53"/>
      <c r="E305" s="15" t="s">
        <v>602</v>
      </c>
      <c r="F305" s="53" t="s">
        <v>603</v>
      </c>
      <c r="G305" s="52" t="s">
        <v>499</v>
      </c>
      <c r="H305" s="53"/>
      <c r="I305" s="53">
        <v>21200513701</v>
      </c>
      <c r="J305" s="53"/>
      <c r="K305" s="53">
        <v>29</v>
      </c>
      <c r="L305" s="53"/>
      <c r="M305" s="52">
        <v>9</v>
      </c>
      <c r="N305" s="52">
        <v>9</v>
      </c>
      <c r="O305" s="52">
        <v>8</v>
      </c>
      <c r="P305" s="52">
        <v>10</v>
      </c>
      <c r="Q305" s="52">
        <v>13</v>
      </c>
      <c r="R305" s="52">
        <v>2</v>
      </c>
      <c r="S305" s="52"/>
      <c r="T305" s="52"/>
      <c r="U305" s="52"/>
      <c r="V305" s="52"/>
      <c r="W305" s="52"/>
      <c r="X305" s="52"/>
      <c r="Y305" s="52"/>
      <c r="Z305" s="52">
        <v>27</v>
      </c>
      <c r="AA305" s="52">
        <v>24</v>
      </c>
      <c r="AB305" s="52">
        <v>51</v>
      </c>
      <c r="AC305" s="56" t="s">
        <v>604</v>
      </c>
      <c r="AD305" s="77"/>
      <c r="AE305" s="53"/>
    </row>
    <row r="306" spans="1:31" s="24" customFormat="1" ht="60" customHeight="1" x14ac:dyDescent="0.25">
      <c r="A306" s="98"/>
      <c r="B306" s="98"/>
      <c r="C306" s="99"/>
      <c r="D306" s="53"/>
      <c r="E306" s="15" t="s">
        <v>605</v>
      </c>
      <c r="F306" s="53" t="s">
        <v>606</v>
      </c>
      <c r="G306" s="52" t="s">
        <v>499</v>
      </c>
      <c r="H306" s="53"/>
      <c r="I306" s="53">
        <v>21200512601</v>
      </c>
      <c r="J306" s="53"/>
      <c r="K306" s="53">
        <v>25.5</v>
      </c>
      <c r="L306" s="53"/>
      <c r="M306" s="52">
        <v>6</v>
      </c>
      <c r="N306" s="52">
        <v>1</v>
      </c>
      <c r="O306" s="52">
        <v>6</v>
      </c>
      <c r="P306" s="52">
        <v>5</v>
      </c>
      <c r="Q306" s="52">
        <v>4</v>
      </c>
      <c r="R306" s="52">
        <v>3</v>
      </c>
      <c r="S306" s="52"/>
      <c r="T306" s="52"/>
      <c r="U306" s="52"/>
      <c r="V306" s="52"/>
      <c r="W306" s="52"/>
      <c r="X306" s="52"/>
      <c r="Y306" s="52"/>
      <c r="Z306" s="52">
        <v>15</v>
      </c>
      <c r="AA306" s="52">
        <v>10</v>
      </c>
      <c r="AB306" s="52">
        <v>25</v>
      </c>
      <c r="AC306" s="56" t="s">
        <v>607</v>
      </c>
      <c r="AD306" s="77"/>
      <c r="AE306" s="53"/>
    </row>
    <row r="307" spans="1:31" s="24" customFormat="1" ht="60" customHeight="1" x14ac:dyDescent="0.25">
      <c r="A307" s="94">
        <v>184</v>
      </c>
      <c r="B307" s="94" t="s">
        <v>279</v>
      </c>
      <c r="C307" s="96" t="s">
        <v>70</v>
      </c>
      <c r="D307" s="52"/>
      <c r="E307" s="15" t="s">
        <v>631</v>
      </c>
      <c r="F307" s="53" t="s">
        <v>632</v>
      </c>
      <c r="G307" s="52" t="s">
        <v>499</v>
      </c>
      <c r="H307" s="53"/>
      <c r="I307" s="53">
        <v>21200506901</v>
      </c>
      <c r="J307" s="53"/>
      <c r="K307" s="53">
        <v>57</v>
      </c>
      <c r="L307" s="53"/>
      <c r="M307" s="52">
        <v>7</v>
      </c>
      <c r="N307" s="52">
        <v>6</v>
      </c>
      <c r="O307" s="52">
        <v>3</v>
      </c>
      <c r="P307" s="52">
        <v>15</v>
      </c>
      <c r="Q307" s="52">
        <v>5</v>
      </c>
      <c r="R307" s="52">
        <v>4</v>
      </c>
      <c r="S307" s="52"/>
      <c r="T307" s="52"/>
      <c r="U307" s="52"/>
      <c r="V307" s="52"/>
      <c r="W307" s="52"/>
      <c r="X307" s="52"/>
      <c r="Y307" s="52"/>
      <c r="Z307" s="52">
        <v>13</v>
      </c>
      <c r="AA307" s="52">
        <v>27</v>
      </c>
      <c r="AB307" s="52">
        <v>40</v>
      </c>
      <c r="AC307" s="56" t="s">
        <v>633</v>
      </c>
      <c r="AD307" s="77"/>
      <c r="AE307" s="53"/>
    </row>
    <row r="308" spans="1:31" s="24" customFormat="1" ht="60" customHeight="1" x14ac:dyDescent="0.25">
      <c r="A308" s="98"/>
      <c r="B308" s="98"/>
      <c r="C308" s="99"/>
      <c r="D308" s="52"/>
      <c r="E308" s="15" t="s">
        <v>634</v>
      </c>
      <c r="F308" s="53" t="s">
        <v>635</v>
      </c>
      <c r="G308" s="52" t="s">
        <v>499</v>
      </c>
      <c r="H308" s="53"/>
      <c r="I308" s="53">
        <v>21200518801</v>
      </c>
      <c r="J308" s="53"/>
      <c r="K308" s="53">
        <v>62.5</v>
      </c>
      <c r="L308" s="53"/>
      <c r="M308" s="52">
        <v>4</v>
      </c>
      <c r="N308" s="52">
        <v>8</v>
      </c>
      <c r="O308" s="52">
        <v>6</v>
      </c>
      <c r="P308" s="52">
        <v>4</v>
      </c>
      <c r="Q308" s="52">
        <v>3</v>
      </c>
      <c r="R308" s="52">
        <v>3</v>
      </c>
      <c r="S308" s="52"/>
      <c r="T308" s="52"/>
      <c r="U308" s="52"/>
      <c r="V308" s="52"/>
      <c r="W308" s="52"/>
      <c r="X308" s="52"/>
      <c r="Y308" s="52"/>
      <c r="Z308" s="52">
        <v>18</v>
      </c>
      <c r="AA308" s="52">
        <v>10</v>
      </c>
      <c r="AB308" s="52">
        <v>28</v>
      </c>
      <c r="AC308" s="56" t="s">
        <v>636</v>
      </c>
      <c r="AD308" s="77"/>
      <c r="AE308" s="53"/>
    </row>
    <row r="309" spans="1:31" s="24" customFormat="1" ht="60" customHeight="1" x14ac:dyDescent="0.25">
      <c r="A309" s="53">
        <v>185</v>
      </c>
      <c r="B309" s="69" t="s">
        <v>280</v>
      </c>
      <c r="C309" s="68" t="s">
        <v>71</v>
      </c>
      <c r="D309" s="68" t="s">
        <v>88</v>
      </c>
      <c r="E309" s="69"/>
      <c r="F309" s="75"/>
      <c r="G309" s="75"/>
      <c r="H309" s="76"/>
      <c r="I309" s="76"/>
      <c r="J309" s="76"/>
      <c r="K309" s="69"/>
      <c r="L309" s="69"/>
      <c r="M309" s="69"/>
      <c r="N309" s="69"/>
      <c r="O309" s="69"/>
      <c r="P309" s="69"/>
      <c r="Q309" s="69"/>
      <c r="R309" s="69"/>
      <c r="S309" s="69"/>
      <c r="T309" s="69"/>
      <c r="U309" s="69"/>
      <c r="V309" s="69"/>
      <c r="W309" s="69"/>
      <c r="X309" s="69"/>
      <c r="Y309" s="69"/>
      <c r="Z309" s="76"/>
      <c r="AA309" s="76"/>
      <c r="AB309" s="72"/>
      <c r="AC309" s="76"/>
      <c r="AD309" s="76"/>
      <c r="AE309" s="53"/>
    </row>
    <row r="310" spans="1:31" s="24" customFormat="1" ht="60" customHeight="1" x14ac:dyDescent="0.25">
      <c r="A310" s="53">
        <v>186</v>
      </c>
      <c r="B310" s="53" t="s">
        <v>281</v>
      </c>
      <c r="C310" s="52" t="s">
        <v>72</v>
      </c>
      <c r="D310" s="57"/>
      <c r="E310" s="15" t="s">
        <v>566</v>
      </c>
      <c r="F310" s="53" t="s">
        <v>567</v>
      </c>
      <c r="G310" s="52" t="s">
        <v>499</v>
      </c>
      <c r="H310" s="15"/>
      <c r="I310" s="53">
        <v>21200508901</v>
      </c>
      <c r="J310" s="53"/>
      <c r="K310" s="53">
        <v>11</v>
      </c>
      <c r="L310" s="53"/>
      <c r="M310" s="52">
        <v>5</v>
      </c>
      <c r="N310" s="52">
        <v>15</v>
      </c>
      <c r="O310" s="52">
        <v>10</v>
      </c>
      <c r="P310" s="52">
        <v>10</v>
      </c>
      <c r="Q310" s="52">
        <v>12</v>
      </c>
      <c r="R310" s="52">
        <v>9</v>
      </c>
      <c r="S310" s="52">
        <v>11</v>
      </c>
      <c r="T310" s="52">
        <v>12</v>
      </c>
      <c r="U310" s="52">
        <v>6</v>
      </c>
      <c r="V310" s="52"/>
      <c r="W310" s="52"/>
      <c r="X310" s="52"/>
      <c r="Y310" s="52"/>
      <c r="Z310" s="52">
        <v>50</v>
      </c>
      <c r="AA310" s="52">
        <v>40</v>
      </c>
      <c r="AB310" s="52">
        <v>90</v>
      </c>
      <c r="AC310" s="56" t="s">
        <v>568</v>
      </c>
      <c r="AD310" s="77"/>
      <c r="AE310" s="53"/>
    </row>
    <row r="311" spans="1:31" s="24" customFormat="1" ht="60" customHeight="1" x14ac:dyDescent="0.25">
      <c r="A311" s="53">
        <v>187</v>
      </c>
      <c r="B311" s="69" t="s">
        <v>282</v>
      </c>
      <c r="C311" s="69" t="s">
        <v>73</v>
      </c>
      <c r="D311" s="69"/>
      <c r="E311" s="69"/>
      <c r="F311" s="75"/>
      <c r="G311" s="75"/>
      <c r="H311" s="76"/>
      <c r="I311" s="76"/>
      <c r="J311" s="76"/>
      <c r="K311" s="69"/>
      <c r="L311" s="69"/>
      <c r="M311" s="69"/>
      <c r="N311" s="69"/>
      <c r="O311" s="69"/>
      <c r="P311" s="69"/>
      <c r="Q311" s="69"/>
      <c r="R311" s="69"/>
      <c r="S311" s="69"/>
      <c r="T311" s="69"/>
      <c r="U311" s="69"/>
      <c r="V311" s="69"/>
      <c r="W311" s="69"/>
      <c r="X311" s="69"/>
      <c r="Y311" s="69"/>
      <c r="Z311" s="76"/>
      <c r="AA311" s="76"/>
      <c r="AB311" s="72"/>
      <c r="AC311" s="76"/>
      <c r="AD311" s="76"/>
      <c r="AE311" s="53"/>
    </row>
    <row r="312" spans="1:31" s="24" customFormat="1" ht="60" customHeight="1" x14ac:dyDescent="0.25">
      <c r="A312" s="94">
        <v>188</v>
      </c>
      <c r="B312" s="94" t="s">
        <v>283</v>
      </c>
      <c r="C312" s="96" t="s">
        <v>74</v>
      </c>
      <c r="D312" s="53"/>
      <c r="E312" s="15" t="s">
        <v>637</v>
      </c>
      <c r="F312" s="53" t="s">
        <v>638</v>
      </c>
      <c r="G312" s="52" t="s">
        <v>499</v>
      </c>
      <c r="H312" s="53"/>
      <c r="I312" s="53">
        <v>21200518301</v>
      </c>
      <c r="J312" s="53"/>
      <c r="K312" s="53">
        <v>6</v>
      </c>
      <c r="L312" s="53"/>
      <c r="M312" s="52">
        <v>1</v>
      </c>
      <c r="N312" s="52">
        <v>2</v>
      </c>
      <c r="O312" s="52">
        <v>6</v>
      </c>
      <c r="P312" s="52">
        <v>5</v>
      </c>
      <c r="Q312" s="52">
        <v>5</v>
      </c>
      <c r="R312" s="52">
        <v>3</v>
      </c>
      <c r="S312" s="52"/>
      <c r="T312" s="52"/>
      <c r="U312" s="52"/>
      <c r="V312" s="52"/>
      <c r="W312" s="52"/>
      <c r="X312" s="52"/>
      <c r="Y312" s="52"/>
      <c r="Z312" s="52">
        <v>18</v>
      </c>
      <c r="AA312" s="52">
        <v>4</v>
      </c>
      <c r="AB312" s="52">
        <v>22</v>
      </c>
      <c r="AC312" s="56" t="s">
        <v>639</v>
      </c>
      <c r="AD312" s="77"/>
      <c r="AE312" s="53"/>
    </row>
    <row r="313" spans="1:31" s="24" customFormat="1" ht="60" customHeight="1" x14ac:dyDescent="0.25">
      <c r="A313" s="95"/>
      <c r="B313" s="95"/>
      <c r="C313" s="97"/>
      <c r="D313" s="53"/>
      <c r="E313" s="15" t="s">
        <v>640</v>
      </c>
      <c r="F313" s="53" t="s">
        <v>641</v>
      </c>
      <c r="G313" s="52" t="s">
        <v>499</v>
      </c>
      <c r="H313" s="53"/>
      <c r="I313" s="53">
        <v>21200517101</v>
      </c>
      <c r="J313" s="53"/>
      <c r="K313" s="53">
        <v>14</v>
      </c>
      <c r="L313" s="53"/>
      <c r="M313" s="52">
        <v>5</v>
      </c>
      <c r="N313" s="52">
        <v>1</v>
      </c>
      <c r="O313" s="52">
        <v>2</v>
      </c>
      <c r="P313" s="52">
        <v>1</v>
      </c>
      <c r="Q313" s="52">
        <v>4</v>
      </c>
      <c r="R313" s="52">
        <v>6</v>
      </c>
      <c r="S313" s="52"/>
      <c r="T313" s="52"/>
      <c r="U313" s="52"/>
      <c r="V313" s="52"/>
      <c r="W313" s="52"/>
      <c r="X313" s="52"/>
      <c r="Y313" s="52"/>
      <c r="Z313" s="52">
        <v>9</v>
      </c>
      <c r="AA313" s="52">
        <v>10</v>
      </c>
      <c r="AB313" s="52">
        <v>19</v>
      </c>
      <c r="AC313" s="56" t="s">
        <v>642</v>
      </c>
      <c r="AD313" s="77"/>
      <c r="AE313" s="53"/>
    </row>
    <row r="314" spans="1:31" s="24" customFormat="1" ht="60" customHeight="1" x14ac:dyDescent="0.25">
      <c r="A314" s="95"/>
      <c r="B314" s="95"/>
      <c r="C314" s="97"/>
      <c r="D314" s="53"/>
      <c r="E314" s="64" t="s">
        <v>735</v>
      </c>
      <c r="F314" s="65" t="s">
        <v>735</v>
      </c>
      <c r="G314" s="52" t="s">
        <v>656</v>
      </c>
      <c r="H314" s="65">
        <v>21389040618</v>
      </c>
      <c r="I314" s="53"/>
      <c r="J314" s="53"/>
      <c r="K314" s="65">
        <v>5</v>
      </c>
      <c r="L314" s="53">
        <v>12</v>
      </c>
      <c r="M314" s="53"/>
      <c r="N314" s="53"/>
      <c r="O314" s="53"/>
      <c r="P314" s="53"/>
      <c r="Q314" s="53"/>
      <c r="R314" s="53"/>
      <c r="S314" s="53"/>
      <c r="T314" s="53"/>
      <c r="U314" s="53"/>
      <c r="V314" s="91"/>
      <c r="W314" s="53"/>
      <c r="X314" s="53"/>
      <c r="Y314" s="53"/>
      <c r="Z314" s="53">
        <v>8</v>
      </c>
      <c r="AA314" s="53">
        <v>4</v>
      </c>
      <c r="AB314" s="53">
        <v>12</v>
      </c>
      <c r="AC314" s="16" t="s">
        <v>736</v>
      </c>
      <c r="AD314" s="16" t="s">
        <v>737</v>
      </c>
      <c r="AE314" s="53"/>
    </row>
    <row r="315" spans="1:31" s="24" customFormat="1" ht="60" customHeight="1" x14ac:dyDescent="0.25">
      <c r="A315" s="95"/>
      <c r="B315" s="95"/>
      <c r="C315" s="97"/>
      <c r="D315" s="53"/>
      <c r="E315" s="64" t="s">
        <v>738</v>
      </c>
      <c r="F315" s="65" t="s">
        <v>738</v>
      </c>
      <c r="G315" s="52" t="s">
        <v>656</v>
      </c>
      <c r="H315" s="65">
        <v>21389040637</v>
      </c>
      <c r="I315" s="53"/>
      <c r="J315" s="53"/>
      <c r="K315" s="65">
        <v>6</v>
      </c>
      <c r="L315" s="53">
        <v>10</v>
      </c>
      <c r="M315" s="53"/>
      <c r="N315" s="53"/>
      <c r="O315" s="53"/>
      <c r="P315" s="53"/>
      <c r="Q315" s="53"/>
      <c r="R315" s="53"/>
      <c r="S315" s="53"/>
      <c r="T315" s="53"/>
      <c r="U315" s="53"/>
      <c r="V315" s="53"/>
      <c r="W315" s="53"/>
      <c r="X315" s="53"/>
      <c r="Y315" s="53"/>
      <c r="Z315" s="53">
        <v>6</v>
      </c>
      <c r="AA315" s="53">
        <v>4</v>
      </c>
      <c r="AB315" s="53">
        <v>10</v>
      </c>
      <c r="AC315" s="16" t="s">
        <v>739</v>
      </c>
      <c r="AD315" s="16" t="s">
        <v>740</v>
      </c>
      <c r="AE315" s="53"/>
    </row>
    <row r="316" spans="1:31" s="24" customFormat="1" ht="60" customHeight="1" x14ac:dyDescent="0.25">
      <c r="A316" s="95"/>
      <c r="B316" s="95"/>
      <c r="C316" s="97"/>
      <c r="D316" s="53"/>
      <c r="E316" s="64" t="s">
        <v>640</v>
      </c>
      <c r="F316" s="65" t="s">
        <v>640</v>
      </c>
      <c r="G316" s="52" t="s">
        <v>656</v>
      </c>
      <c r="H316" s="65">
        <v>21389040621</v>
      </c>
      <c r="I316" s="53"/>
      <c r="J316" s="53"/>
      <c r="K316" s="65">
        <v>14</v>
      </c>
      <c r="L316" s="53">
        <v>9</v>
      </c>
      <c r="M316" s="53"/>
      <c r="N316" s="53"/>
      <c r="O316" s="53"/>
      <c r="P316" s="53"/>
      <c r="Q316" s="53"/>
      <c r="R316" s="53"/>
      <c r="S316" s="53"/>
      <c r="T316" s="53"/>
      <c r="U316" s="53"/>
      <c r="V316" s="53"/>
      <c r="W316" s="53"/>
      <c r="X316" s="53"/>
      <c r="Y316" s="53"/>
      <c r="Z316" s="53">
        <v>4</v>
      </c>
      <c r="AA316" s="53">
        <v>5</v>
      </c>
      <c r="AB316" s="53">
        <v>9</v>
      </c>
      <c r="AC316" s="16" t="s">
        <v>741</v>
      </c>
      <c r="AD316" s="16" t="s">
        <v>742</v>
      </c>
      <c r="AE316" s="53"/>
    </row>
    <row r="317" spans="1:31" s="24" customFormat="1" ht="60" customHeight="1" x14ac:dyDescent="0.25">
      <c r="A317" s="98"/>
      <c r="B317" s="98"/>
      <c r="C317" s="99"/>
      <c r="D317" s="53"/>
      <c r="E317" s="64" t="s">
        <v>743</v>
      </c>
      <c r="F317" s="65" t="s">
        <v>743</v>
      </c>
      <c r="G317" s="52" t="s">
        <v>656</v>
      </c>
      <c r="H317" s="65">
        <v>21389040636</v>
      </c>
      <c r="I317" s="53"/>
      <c r="J317" s="53"/>
      <c r="K317" s="65">
        <v>9</v>
      </c>
      <c r="L317" s="53">
        <v>2</v>
      </c>
      <c r="M317" s="53"/>
      <c r="N317" s="53"/>
      <c r="O317" s="53"/>
      <c r="P317" s="53"/>
      <c r="Q317" s="53"/>
      <c r="R317" s="53"/>
      <c r="S317" s="53"/>
      <c r="T317" s="53"/>
      <c r="U317" s="53"/>
      <c r="V317" s="53"/>
      <c r="W317" s="53"/>
      <c r="X317" s="53"/>
      <c r="Y317" s="53"/>
      <c r="Z317" s="53">
        <v>2</v>
      </c>
      <c r="AA317" s="53">
        <v>0</v>
      </c>
      <c r="AB317" s="53">
        <v>2</v>
      </c>
      <c r="AC317" s="16" t="s">
        <v>744</v>
      </c>
      <c r="AD317" s="16" t="s">
        <v>740</v>
      </c>
      <c r="AE317" s="53"/>
    </row>
    <row r="318" spans="1:31" s="24" customFormat="1" ht="60" customHeight="1" x14ac:dyDescent="0.25">
      <c r="A318" s="53">
        <v>189</v>
      </c>
      <c r="B318" s="79" t="s">
        <v>284</v>
      </c>
      <c r="C318" s="78" t="s">
        <v>66</v>
      </c>
      <c r="D318" s="78" t="s">
        <v>1014</v>
      </c>
      <c r="E318" s="79"/>
      <c r="F318" s="80"/>
      <c r="G318" s="80"/>
      <c r="H318" s="81"/>
      <c r="I318" s="81"/>
      <c r="J318" s="81"/>
      <c r="K318" s="79"/>
      <c r="L318" s="79"/>
      <c r="M318" s="79"/>
      <c r="N318" s="79"/>
      <c r="O318" s="79"/>
      <c r="P318" s="79"/>
      <c r="Q318" s="79"/>
      <c r="R318" s="79"/>
      <c r="S318" s="79"/>
      <c r="T318" s="79"/>
      <c r="U318" s="79"/>
      <c r="V318" s="79"/>
      <c r="W318" s="79"/>
      <c r="X318" s="79"/>
      <c r="Y318" s="79"/>
      <c r="Z318" s="81"/>
      <c r="AA318" s="81"/>
      <c r="AB318" s="82">
        <f t="shared" si="6"/>
        <v>0</v>
      </c>
      <c r="AC318" s="81"/>
      <c r="AD318" s="81"/>
      <c r="AE318" s="53"/>
    </row>
    <row r="319" spans="1:31" s="24" customFormat="1" ht="60" customHeight="1" x14ac:dyDescent="0.25">
      <c r="A319" s="94">
        <v>190</v>
      </c>
      <c r="B319" s="94" t="s">
        <v>285</v>
      </c>
      <c r="C319" s="96" t="s">
        <v>68</v>
      </c>
      <c r="D319" s="53"/>
      <c r="E319" s="15" t="s">
        <v>608</v>
      </c>
      <c r="F319" s="53" t="s">
        <v>609</v>
      </c>
      <c r="G319" s="52" t="s">
        <v>499</v>
      </c>
      <c r="H319" s="53"/>
      <c r="I319" s="53">
        <v>21200512701</v>
      </c>
      <c r="J319" s="53"/>
      <c r="K319" s="53">
        <v>15</v>
      </c>
      <c r="L319" s="53"/>
      <c r="M319" s="52">
        <v>8</v>
      </c>
      <c r="N319" s="52">
        <v>3</v>
      </c>
      <c r="O319" s="52">
        <v>4</v>
      </c>
      <c r="P319" s="52">
        <v>11</v>
      </c>
      <c r="Q319" s="52">
        <v>9</v>
      </c>
      <c r="R319" s="52">
        <v>8</v>
      </c>
      <c r="S319" s="52"/>
      <c r="T319" s="52"/>
      <c r="U319" s="52"/>
      <c r="V319" s="52"/>
      <c r="W319" s="52"/>
      <c r="X319" s="52"/>
      <c r="Y319" s="52"/>
      <c r="Z319" s="52">
        <v>22</v>
      </c>
      <c r="AA319" s="52">
        <v>21</v>
      </c>
      <c r="AB319" s="52">
        <v>43</v>
      </c>
      <c r="AC319" s="56" t="s">
        <v>610</v>
      </c>
      <c r="AD319" s="77"/>
      <c r="AE319" s="53"/>
    </row>
    <row r="320" spans="1:31" s="24" customFormat="1" ht="60" customHeight="1" x14ac:dyDescent="0.25">
      <c r="A320" s="95"/>
      <c r="B320" s="95"/>
      <c r="C320" s="97"/>
      <c r="D320" s="53"/>
      <c r="E320" s="66" t="s">
        <v>608</v>
      </c>
      <c r="F320" s="67" t="s">
        <v>608</v>
      </c>
      <c r="G320" s="52" t="s">
        <v>656</v>
      </c>
      <c r="H320" s="67">
        <v>21389040322</v>
      </c>
      <c r="I320" s="53"/>
      <c r="J320" s="53"/>
      <c r="K320" s="65">
        <v>16</v>
      </c>
      <c r="L320" s="53">
        <v>19</v>
      </c>
      <c r="M320" s="53"/>
      <c r="N320" s="53"/>
      <c r="O320" s="53"/>
      <c r="P320" s="53"/>
      <c r="Q320" s="53"/>
      <c r="R320" s="53"/>
      <c r="S320" s="53"/>
      <c r="T320" s="53"/>
      <c r="U320" s="53"/>
      <c r="V320" s="53"/>
      <c r="W320" s="53"/>
      <c r="X320" s="53"/>
      <c r="Y320" s="53"/>
      <c r="Z320" s="53">
        <v>7</v>
      </c>
      <c r="AA320" s="53">
        <v>12</v>
      </c>
      <c r="AB320" s="53">
        <v>19</v>
      </c>
      <c r="AC320" s="16" t="s">
        <v>889</v>
      </c>
      <c r="AD320" s="16" t="s">
        <v>890</v>
      </c>
      <c r="AE320" s="53"/>
    </row>
    <row r="321" spans="1:31" s="24" customFormat="1" ht="60" customHeight="1" x14ac:dyDescent="0.25">
      <c r="A321" s="98"/>
      <c r="B321" s="98"/>
      <c r="C321" s="99"/>
      <c r="D321" s="53"/>
      <c r="E321" s="66" t="s">
        <v>891</v>
      </c>
      <c r="F321" s="67" t="s">
        <v>891</v>
      </c>
      <c r="G321" s="52" t="s">
        <v>656</v>
      </c>
      <c r="H321" s="67">
        <v>21389040323</v>
      </c>
      <c r="I321" s="53"/>
      <c r="J321" s="53"/>
      <c r="K321" s="65">
        <v>19</v>
      </c>
      <c r="L321" s="53">
        <v>26</v>
      </c>
      <c r="M321" s="53"/>
      <c r="N321" s="53"/>
      <c r="O321" s="53"/>
      <c r="P321" s="53"/>
      <c r="Q321" s="53"/>
      <c r="R321" s="53"/>
      <c r="S321" s="53"/>
      <c r="T321" s="53"/>
      <c r="U321" s="53"/>
      <c r="V321" s="53"/>
      <c r="W321" s="53"/>
      <c r="X321" s="53"/>
      <c r="Y321" s="53"/>
      <c r="Z321" s="53">
        <v>16</v>
      </c>
      <c r="AA321" s="53">
        <v>10</v>
      </c>
      <c r="AB321" s="53">
        <v>26</v>
      </c>
      <c r="AC321" s="16" t="s">
        <v>892</v>
      </c>
      <c r="AD321" s="16" t="s">
        <v>893</v>
      </c>
      <c r="AE321" s="53"/>
    </row>
    <row r="322" spans="1:31" s="24" customFormat="1" ht="60" customHeight="1" x14ac:dyDescent="0.25">
      <c r="A322" s="94">
        <v>191</v>
      </c>
      <c r="B322" s="94" t="s">
        <v>286</v>
      </c>
      <c r="C322" s="96" t="s">
        <v>70</v>
      </c>
      <c r="D322" s="53"/>
      <c r="E322" s="15" t="s">
        <v>596</v>
      </c>
      <c r="F322" s="53" t="s">
        <v>597</v>
      </c>
      <c r="G322" s="52" t="s">
        <v>499</v>
      </c>
      <c r="H322" s="53"/>
      <c r="I322" s="53">
        <v>21200513801</v>
      </c>
      <c r="J322" s="53"/>
      <c r="K322" s="53">
        <v>18</v>
      </c>
      <c r="L322" s="53"/>
      <c r="M322" s="52">
        <v>2</v>
      </c>
      <c r="N322" s="52">
        <v>9</v>
      </c>
      <c r="O322" s="52">
        <v>6</v>
      </c>
      <c r="P322" s="52">
        <v>15</v>
      </c>
      <c r="Q322" s="52">
        <v>8</v>
      </c>
      <c r="R322" s="52">
        <v>5</v>
      </c>
      <c r="S322" s="52"/>
      <c r="T322" s="52"/>
      <c r="U322" s="52"/>
      <c r="V322" s="52"/>
      <c r="W322" s="52"/>
      <c r="X322" s="52"/>
      <c r="Y322" s="52"/>
      <c r="Z322" s="52">
        <v>26</v>
      </c>
      <c r="AA322" s="52">
        <v>19</v>
      </c>
      <c r="AB322" s="52">
        <v>45</v>
      </c>
      <c r="AC322" s="56" t="s">
        <v>598</v>
      </c>
      <c r="AD322" s="77"/>
      <c r="AE322" s="53"/>
    </row>
    <row r="323" spans="1:31" s="24" customFormat="1" ht="60" customHeight="1" x14ac:dyDescent="0.25">
      <c r="A323" s="98"/>
      <c r="B323" s="98"/>
      <c r="C323" s="99"/>
      <c r="D323" s="53"/>
      <c r="E323" s="15" t="s">
        <v>599</v>
      </c>
      <c r="F323" s="53" t="s">
        <v>600</v>
      </c>
      <c r="G323" s="52" t="s">
        <v>499</v>
      </c>
      <c r="H323" s="53"/>
      <c r="I323" s="53">
        <v>21200513601</v>
      </c>
      <c r="J323" s="53"/>
      <c r="K323" s="53">
        <v>21</v>
      </c>
      <c r="L323" s="53"/>
      <c r="M323" s="52">
        <v>9</v>
      </c>
      <c r="N323" s="52">
        <v>4</v>
      </c>
      <c r="O323" s="52">
        <v>5</v>
      </c>
      <c r="P323" s="52">
        <v>2</v>
      </c>
      <c r="Q323" s="52">
        <v>10</v>
      </c>
      <c r="R323" s="52">
        <v>6</v>
      </c>
      <c r="S323" s="52"/>
      <c r="T323" s="52"/>
      <c r="U323" s="52"/>
      <c r="V323" s="52"/>
      <c r="W323" s="52"/>
      <c r="X323" s="52"/>
      <c r="Y323" s="52"/>
      <c r="Z323" s="52">
        <v>18</v>
      </c>
      <c r="AA323" s="52">
        <v>18</v>
      </c>
      <c r="AB323" s="52">
        <v>36</v>
      </c>
      <c r="AC323" s="56" t="s">
        <v>601</v>
      </c>
      <c r="AD323" s="77"/>
      <c r="AE323" s="53"/>
    </row>
    <row r="324" spans="1:31" s="24" customFormat="1" ht="60" customHeight="1" x14ac:dyDescent="0.25">
      <c r="A324" s="94">
        <v>192</v>
      </c>
      <c r="B324" s="94" t="s">
        <v>287</v>
      </c>
      <c r="C324" s="96" t="s">
        <v>71</v>
      </c>
      <c r="D324" s="53"/>
      <c r="E324" s="15" t="s">
        <v>622</v>
      </c>
      <c r="F324" s="53" t="s">
        <v>623</v>
      </c>
      <c r="G324" s="52" t="s">
        <v>499</v>
      </c>
      <c r="H324" s="53"/>
      <c r="I324" s="53">
        <v>21200506801</v>
      </c>
      <c r="J324" s="53"/>
      <c r="K324" s="53">
        <v>46</v>
      </c>
      <c r="L324" s="53"/>
      <c r="M324" s="52">
        <v>7</v>
      </c>
      <c r="N324" s="52">
        <v>1</v>
      </c>
      <c r="O324" s="52">
        <v>4</v>
      </c>
      <c r="P324" s="52">
        <v>7</v>
      </c>
      <c r="Q324" s="52">
        <v>4</v>
      </c>
      <c r="R324" s="52">
        <v>5</v>
      </c>
      <c r="S324" s="52"/>
      <c r="T324" s="52"/>
      <c r="U324" s="52"/>
      <c r="V324" s="52"/>
      <c r="W324" s="52"/>
      <c r="X324" s="52"/>
      <c r="Y324" s="52"/>
      <c r="Z324" s="52">
        <v>11</v>
      </c>
      <c r="AA324" s="52">
        <v>17</v>
      </c>
      <c r="AB324" s="52">
        <v>28</v>
      </c>
      <c r="AC324" s="56" t="s">
        <v>624</v>
      </c>
      <c r="AD324" s="77"/>
      <c r="AE324" s="53"/>
    </row>
    <row r="325" spans="1:31" s="24" customFormat="1" ht="60" customHeight="1" x14ac:dyDescent="0.25">
      <c r="A325" s="98"/>
      <c r="B325" s="98"/>
      <c r="C325" s="99"/>
      <c r="D325" s="53"/>
      <c r="E325" s="15" t="s">
        <v>625</v>
      </c>
      <c r="F325" s="53" t="s">
        <v>626</v>
      </c>
      <c r="G325" s="52" t="s">
        <v>499</v>
      </c>
      <c r="H325" s="53"/>
      <c r="I325" s="53">
        <v>21200507701</v>
      </c>
      <c r="J325" s="53"/>
      <c r="K325" s="53">
        <v>44</v>
      </c>
      <c r="L325" s="53"/>
      <c r="M325" s="52">
        <v>22</v>
      </c>
      <c r="N325" s="52">
        <v>8</v>
      </c>
      <c r="O325" s="52">
        <v>13</v>
      </c>
      <c r="P325" s="52">
        <v>7</v>
      </c>
      <c r="Q325" s="52">
        <v>10</v>
      </c>
      <c r="R325" s="52">
        <v>4</v>
      </c>
      <c r="S325" s="52">
        <v>8</v>
      </c>
      <c r="T325" s="52">
        <v>4</v>
      </c>
      <c r="U325" s="52"/>
      <c r="V325" s="52"/>
      <c r="W325" s="52"/>
      <c r="X325" s="52"/>
      <c r="Y325" s="52"/>
      <c r="Z325" s="52">
        <v>43</v>
      </c>
      <c r="AA325" s="52">
        <v>33</v>
      </c>
      <c r="AB325" s="52">
        <v>76</v>
      </c>
      <c r="AC325" s="56" t="s">
        <v>627</v>
      </c>
      <c r="AD325" s="77"/>
      <c r="AE325" s="53"/>
    </row>
    <row r="326" spans="1:31" s="24" customFormat="1" ht="60" customHeight="1" x14ac:dyDescent="0.25">
      <c r="A326" s="53">
        <v>193</v>
      </c>
      <c r="B326" s="69" t="s">
        <v>288</v>
      </c>
      <c r="C326" s="68" t="s">
        <v>72</v>
      </c>
      <c r="D326" s="69" t="s">
        <v>477</v>
      </c>
      <c r="E326" s="69"/>
      <c r="F326" s="75"/>
      <c r="G326" s="75"/>
      <c r="H326" s="76"/>
      <c r="I326" s="76"/>
      <c r="J326" s="76"/>
      <c r="K326" s="69"/>
      <c r="L326" s="69"/>
      <c r="M326" s="69"/>
      <c r="N326" s="69"/>
      <c r="O326" s="69"/>
      <c r="P326" s="69"/>
      <c r="Q326" s="69"/>
      <c r="R326" s="69"/>
      <c r="S326" s="69"/>
      <c r="T326" s="69"/>
      <c r="U326" s="69"/>
      <c r="V326" s="69"/>
      <c r="W326" s="69"/>
      <c r="X326" s="69"/>
      <c r="Y326" s="69"/>
      <c r="Z326" s="76"/>
      <c r="AA326" s="76"/>
      <c r="AB326" s="72"/>
      <c r="AC326" s="76"/>
      <c r="AD326" s="76"/>
      <c r="AE326" s="53"/>
    </row>
    <row r="327" spans="1:31" s="24" customFormat="1" ht="60" customHeight="1" x14ac:dyDescent="0.25">
      <c r="A327" s="53">
        <v>194</v>
      </c>
      <c r="B327" s="69" t="s">
        <v>289</v>
      </c>
      <c r="C327" s="69" t="s">
        <v>73</v>
      </c>
      <c r="D327" s="68"/>
      <c r="E327" s="69"/>
      <c r="F327" s="75"/>
      <c r="G327" s="75"/>
      <c r="H327" s="76"/>
      <c r="I327" s="76"/>
      <c r="J327" s="76"/>
      <c r="K327" s="69"/>
      <c r="L327" s="69"/>
      <c r="M327" s="69"/>
      <c r="N327" s="69"/>
      <c r="O327" s="69"/>
      <c r="P327" s="69"/>
      <c r="Q327" s="69"/>
      <c r="R327" s="69"/>
      <c r="S327" s="69"/>
      <c r="T327" s="69"/>
      <c r="U327" s="69"/>
      <c r="V327" s="69"/>
      <c r="W327" s="69"/>
      <c r="X327" s="69"/>
      <c r="Y327" s="69"/>
      <c r="Z327" s="76"/>
      <c r="AA327" s="76"/>
      <c r="AB327" s="72"/>
      <c r="AC327" s="76"/>
      <c r="AD327" s="76"/>
      <c r="AE327" s="53"/>
    </row>
    <row r="328" spans="1:31" s="24" customFormat="1" ht="60" customHeight="1" x14ac:dyDescent="0.25">
      <c r="A328" s="53">
        <v>195</v>
      </c>
      <c r="B328" s="53" t="s">
        <v>290</v>
      </c>
      <c r="C328" s="52" t="s">
        <v>74</v>
      </c>
      <c r="D328" s="53"/>
      <c r="E328" s="15" t="s">
        <v>525</v>
      </c>
      <c r="F328" s="15" t="s">
        <v>561</v>
      </c>
      <c r="G328" s="52" t="s">
        <v>499</v>
      </c>
      <c r="H328" s="57"/>
      <c r="I328" s="53">
        <v>21200509703</v>
      </c>
      <c r="J328" s="57"/>
      <c r="K328" s="15">
        <v>9</v>
      </c>
      <c r="L328" s="57"/>
      <c r="M328" s="52">
        <v>14</v>
      </c>
      <c r="N328" s="52">
        <v>9</v>
      </c>
      <c r="O328" s="52">
        <v>8</v>
      </c>
      <c r="P328" s="52">
        <v>21</v>
      </c>
      <c r="Q328" s="52">
        <v>25</v>
      </c>
      <c r="R328" s="52">
        <v>25</v>
      </c>
      <c r="S328" s="52"/>
      <c r="T328" s="52"/>
      <c r="U328" s="52"/>
      <c r="V328" s="52"/>
      <c r="W328" s="52"/>
      <c r="X328" s="52"/>
      <c r="Y328" s="52"/>
      <c r="Z328" s="52">
        <v>49</v>
      </c>
      <c r="AA328" s="52">
        <v>53</v>
      </c>
      <c r="AB328" s="52">
        <v>102</v>
      </c>
      <c r="AC328" s="56" t="s">
        <v>562</v>
      </c>
      <c r="AD328" s="77"/>
      <c r="AE328" s="53"/>
    </row>
    <row r="329" spans="1:31" s="24" customFormat="1" ht="60" customHeight="1" x14ac:dyDescent="0.25">
      <c r="A329" s="53">
        <v>196</v>
      </c>
      <c r="B329" s="79" t="s">
        <v>291</v>
      </c>
      <c r="C329" s="78" t="s">
        <v>66</v>
      </c>
      <c r="D329" s="78" t="s">
        <v>1014</v>
      </c>
      <c r="E329" s="79"/>
      <c r="F329" s="80"/>
      <c r="G329" s="80"/>
      <c r="H329" s="81"/>
      <c r="I329" s="81"/>
      <c r="J329" s="81"/>
      <c r="K329" s="79"/>
      <c r="L329" s="79"/>
      <c r="M329" s="79"/>
      <c r="N329" s="79"/>
      <c r="O329" s="79"/>
      <c r="P329" s="79"/>
      <c r="Q329" s="79"/>
      <c r="R329" s="79"/>
      <c r="S329" s="79"/>
      <c r="T329" s="79"/>
      <c r="U329" s="79"/>
      <c r="V329" s="79"/>
      <c r="W329" s="79"/>
      <c r="X329" s="79"/>
      <c r="Y329" s="79"/>
      <c r="Z329" s="81"/>
      <c r="AA329" s="81"/>
      <c r="AB329" s="82">
        <f t="shared" ref="AB329:AB403" si="7">Z329+AA329</f>
        <v>0</v>
      </c>
      <c r="AC329" s="81"/>
      <c r="AD329" s="81"/>
      <c r="AE329" s="53"/>
    </row>
    <row r="330" spans="1:31" s="24" customFormat="1" ht="60" customHeight="1" x14ac:dyDescent="0.25">
      <c r="A330" s="94">
        <v>197</v>
      </c>
      <c r="B330" s="94" t="s">
        <v>292</v>
      </c>
      <c r="C330" s="96" t="s">
        <v>68</v>
      </c>
      <c r="D330" s="53"/>
      <c r="E330" s="64" t="s">
        <v>649</v>
      </c>
      <c r="F330" s="64" t="s">
        <v>649</v>
      </c>
      <c r="G330" s="52" t="s">
        <v>656</v>
      </c>
      <c r="H330" s="64">
        <v>21389040208</v>
      </c>
      <c r="I330" s="53"/>
      <c r="J330" s="53"/>
      <c r="K330" s="65">
        <v>55</v>
      </c>
      <c r="L330" s="53">
        <v>42</v>
      </c>
      <c r="M330" s="53"/>
      <c r="N330" s="53"/>
      <c r="O330" s="53"/>
      <c r="P330" s="53"/>
      <c r="Q330" s="53"/>
      <c r="R330" s="53"/>
      <c r="S330" s="53"/>
      <c r="T330" s="53"/>
      <c r="U330" s="53"/>
      <c r="V330" s="53"/>
      <c r="W330" s="53"/>
      <c r="X330" s="53"/>
      <c r="Y330" s="53"/>
      <c r="Z330" s="53">
        <v>19</v>
      </c>
      <c r="AA330" s="53">
        <v>23</v>
      </c>
      <c r="AB330" s="53">
        <v>42</v>
      </c>
      <c r="AC330" s="16" t="s">
        <v>961</v>
      </c>
      <c r="AD330" s="16" t="s">
        <v>898</v>
      </c>
      <c r="AE330" s="53"/>
    </row>
    <row r="331" spans="1:31" s="24" customFormat="1" ht="60" customHeight="1" x14ac:dyDescent="0.25">
      <c r="A331" s="95"/>
      <c r="B331" s="95"/>
      <c r="C331" s="97"/>
      <c r="D331" s="53"/>
      <c r="E331" s="64" t="s">
        <v>962</v>
      </c>
      <c r="F331" s="64" t="s">
        <v>962</v>
      </c>
      <c r="G331" s="52" t="s">
        <v>656</v>
      </c>
      <c r="H331" s="64">
        <v>21389040239</v>
      </c>
      <c r="I331" s="53"/>
      <c r="J331" s="53"/>
      <c r="K331" s="65">
        <v>54</v>
      </c>
      <c r="L331" s="53">
        <v>27</v>
      </c>
      <c r="M331" s="53"/>
      <c r="N331" s="53"/>
      <c r="O331" s="53"/>
      <c r="P331" s="53"/>
      <c r="Q331" s="53"/>
      <c r="R331" s="53"/>
      <c r="S331" s="53"/>
      <c r="T331" s="53"/>
      <c r="U331" s="53"/>
      <c r="V331" s="53"/>
      <c r="W331" s="53"/>
      <c r="X331" s="53"/>
      <c r="Y331" s="53"/>
      <c r="Z331" s="53">
        <v>16</v>
      </c>
      <c r="AA331" s="53">
        <v>11</v>
      </c>
      <c r="AB331" s="53">
        <v>27</v>
      </c>
      <c r="AC331" s="16" t="s">
        <v>963</v>
      </c>
      <c r="AD331" s="16" t="s">
        <v>898</v>
      </c>
      <c r="AE331" s="53"/>
    </row>
    <row r="332" spans="1:31" s="24" customFormat="1" ht="60" customHeight="1" x14ac:dyDescent="0.25">
      <c r="A332" s="95"/>
      <c r="B332" s="95"/>
      <c r="C332" s="97"/>
      <c r="D332" s="53"/>
      <c r="E332" s="64" t="s">
        <v>964</v>
      </c>
      <c r="F332" s="64" t="s">
        <v>964</v>
      </c>
      <c r="G332" s="52" t="s">
        <v>656</v>
      </c>
      <c r="H332" s="64">
        <v>21389040226</v>
      </c>
      <c r="I332" s="53"/>
      <c r="J332" s="53"/>
      <c r="K332" s="65">
        <v>56</v>
      </c>
      <c r="L332" s="53">
        <v>12</v>
      </c>
      <c r="M332" s="53"/>
      <c r="N332" s="53"/>
      <c r="O332" s="53"/>
      <c r="P332" s="53"/>
      <c r="Q332" s="53"/>
      <c r="R332" s="53"/>
      <c r="S332" s="53"/>
      <c r="T332" s="53"/>
      <c r="U332" s="53"/>
      <c r="V332" s="53"/>
      <c r="W332" s="53"/>
      <c r="X332" s="53"/>
      <c r="Y332" s="53"/>
      <c r="Z332" s="53">
        <v>5</v>
      </c>
      <c r="AA332" s="53">
        <v>7</v>
      </c>
      <c r="AB332" s="53">
        <v>12</v>
      </c>
      <c r="AC332" s="16" t="s">
        <v>965</v>
      </c>
      <c r="AD332" s="16" t="s">
        <v>898</v>
      </c>
      <c r="AE332" s="53"/>
    </row>
    <row r="333" spans="1:31" s="24" customFormat="1" ht="60" customHeight="1" x14ac:dyDescent="0.25">
      <c r="A333" s="98"/>
      <c r="B333" s="98"/>
      <c r="C333" s="99"/>
      <c r="D333" s="53"/>
      <c r="E333" s="64" t="s">
        <v>966</v>
      </c>
      <c r="F333" s="64" t="s">
        <v>966</v>
      </c>
      <c r="G333" s="52" t="s">
        <v>656</v>
      </c>
      <c r="H333" s="64">
        <v>21389040228</v>
      </c>
      <c r="I333" s="53"/>
      <c r="J333" s="53"/>
      <c r="K333" s="65">
        <v>53</v>
      </c>
      <c r="L333" s="53">
        <v>27</v>
      </c>
      <c r="M333" s="53"/>
      <c r="N333" s="53"/>
      <c r="O333" s="53"/>
      <c r="P333" s="53"/>
      <c r="Q333" s="53"/>
      <c r="R333" s="53"/>
      <c r="S333" s="53"/>
      <c r="T333" s="53"/>
      <c r="U333" s="53"/>
      <c r="V333" s="53"/>
      <c r="W333" s="53"/>
      <c r="X333" s="53"/>
      <c r="Y333" s="53"/>
      <c r="Z333" s="53">
        <v>14</v>
      </c>
      <c r="AA333" s="53">
        <v>13</v>
      </c>
      <c r="AB333" s="53">
        <v>27</v>
      </c>
      <c r="AC333" s="16" t="s">
        <v>967</v>
      </c>
      <c r="AD333" s="16" t="s">
        <v>898</v>
      </c>
      <c r="AE333" s="53"/>
    </row>
    <row r="334" spans="1:31" s="24" customFormat="1" ht="60" customHeight="1" x14ac:dyDescent="0.25">
      <c r="A334" s="94">
        <v>198</v>
      </c>
      <c r="B334" s="94" t="s">
        <v>293</v>
      </c>
      <c r="C334" s="96" t="s">
        <v>70</v>
      </c>
      <c r="D334" s="53"/>
      <c r="E334" s="64" t="s">
        <v>525</v>
      </c>
      <c r="F334" s="64" t="s">
        <v>759</v>
      </c>
      <c r="G334" s="52" t="s">
        <v>656</v>
      </c>
      <c r="H334" s="64">
        <v>21389040105</v>
      </c>
      <c r="I334" s="53"/>
      <c r="J334" s="53"/>
      <c r="K334" s="65">
        <v>9</v>
      </c>
      <c r="L334" s="53">
        <v>23</v>
      </c>
      <c r="M334" s="53"/>
      <c r="N334" s="53"/>
      <c r="O334" s="53"/>
      <c r="P334" s="53"/>
      <c r="Q334" s="53"/>
      <c r="R334" s="53"/>
      <c r="S334" s="53"/>
      <c r="T334" s="53"/>
      <c r="U334" s="53"/>
      <c r="V334" s="53"/>
      <c r="W334" s="53"/>
      <c r="X334" s="53"/>
      <c r="Y334" s="53"/>
      <c r="Z334" s="53">
        <v>12</v>
      </c>
      <c r="AA334" s="53">
        <v>11</v>
      </c>
      <c r="AB334" s="53">
        <v>23</v>
      </c>
      <c r="AC334" s="16" t="s">
        <v>760</v>
      </c>
      <c r="AD334" s="16" t="s">
        <v>761</v>
      </c>
      <c r="AE334" s="53"/>
    </row>
    <row r="335" spans="1:31" s="24" customFormat="1" ht="60" customHeight="1" x14ac:dyDescent="0.25">
      <c r="A335" s="95"/>
      <c r="B335" s="95"/>
      <c r="C335" s="97"/>
      <c r="D335" s="53"/>
      <c r="E335" s="64" t="s">
        <v>525</v>
      </c>
      <c r="F335" s="65" t="s">
        <v>762</v>
      </c>
      <c r="G335" s="52" t="s">
        <v>656</v>
      </c>
      <c r="H335" s="64">
        <v>21389040125</v>
      </c>
      <c r="I335" s="53"/>
      <c r="J335" s="53"/>
      <c r="K335" s="65">
        <v>9</v>
      </c>
      <c r="L335" s="53">
        <v>17</v>
      </c>
      <c r="M335" s="53"/>
      <c r="N335" s="53"/>
      <c r="O335" s="53"/>
      <c r="P335" s="53"/>
      <c r="Q335" s="53"/>
      <c r="R335" s="53"/>
      <c r="S335" s="53"/>
      <c r="T335" s="53"/>
      <c r="U335" s="53"/>
      <c r="V335" s="53"/>
      <c r="W335" s="53"/>
      <c r="X335" s="53"/>
      <c r="Y335" s="53"/>
      <c r="Z335" s="53">
        <v>8</v>
      </c>
      <c r="AA335" s="53">
        <v>9</v>
      </c>
      <c r="AB335" s="53">
        <v>17</v>
      </c>
      <c r="AC335" s="16" t="s">
        <v>763</v>
      </c>
      <c r="AD335" s="16" t="s">
        <v>761</v>
      </c>
      <c r="AE335" s="53"/>
    </row>
    <row r="336" spans="1:31" s="24" customFormat="1" ht="60" customHeight="1" x14ac:dyDescent="0.25">
      <c r="A336" s="95"/>
      <c r="B336" s="95"/>
      <c r="C336" s="97"/>
      <c r="D336" s="53"/>
      <c r="E336" s="64" t="s">
        <v>525</v>
      </c>
      <c r="F336" s="64" t="s">
        <v>764</v>
      </c>
      <c r="G336" s="52" t="s">
        <v>656</v>
      </c>
      <c r="H336" s="64">
        <v>21389040106</v>
      </c>
      <c r="I336" s="53"/>
      <c r="J336" s="53"/>
      <c r="K336" s="65">
        <v>9</v>
      </c>
      <c r="L336" s="53">
        <v>18</v>
      </c>
      <c r="M336" s="53"/>
      <c r="N336" s="53"/>
      <c r="O336" s="53"/>
      <c r="P336" s="53"/>
      <c r="Q336" s="53"/>
      <c r="R336" s="53"/>
      <c r="S336" s="53"/>
      <c r="T336" s="53"/>
      <c r="U336" s="53"/>
      <c r="V336" s="53"/>
      <c r="W336" s="53"/>
      <c r="X336" s="53"/>
      <c r="Y336" s="53"/>
      <c r="Z336" s="53">
        <v>10</v>
      </c>
      <c r="AA336" s="53">
        <v>8</v>
      </c>
      <c r="AB336" s="53">
        <v>18</v>
      </c>
      <c r="AC336" s="15" t="s">
        <v>765</v>
      </c>
      <c r="AD336" s="15" t="s">
        <v>766</v>
      </c>
      <c r="AE336" s="53"/>
    </row>
    <row r="337" spans="1:31" s="24" customFormat="1" ht="60" customHeight="1" x14ac:dyDescent="0.25">
      <c r="A337" s="98"/>
      <c r="B337" s="98"/>
      <c r="C337" s="99"/>
      <c r="D337" s="53"/>
      <c r="E337" s="64" t="s">
        <v>525</v>
      </c>
      <c r="F337" s="65" t="s">
        <v>767</v>
      </c>
      <c r="G337" s="52" t="s">
        <v>656</v>
      </c>
      <c r="H337" s="64">
        <v>21389040126</v>
      </c>
      <c r="I337" s="53"/>
      <c r="J337" s="53"/>
      <c r="K337" s="65">
        <v>9</v>
      </c>
      <c r="L337" s="53">
        <v>8</v>
      </c>
      <c r="M337" s="53"/>
      <c r="N337" s="53"/>
      <c r="O337" s="53"/>
      <c r="P337" s="53"/>
      <c r="Q337" s="53"/>
      <c r="R337" s="53"/>
      <c r="S337" s="53"/>
      <c r="T337" s="53"/>
      <c r="U337" s="53"/>
      <c r="V337" s="53"/>
      <c r="W337" s="53"/>
      <c r="X337" s="53"/>
      <c r="Y337" s="53"/>
      <c r="Z337" s="53">
        <v>6</v>
      </c>
      <c r="AA337" s="53">
        <v>2</v>
      </c>
      <c r="AB337" s="53">
        <v>8</v>
      </c>
      <c r="AC337" s="16" t="s">
        <v>768</v>
      </c>
      <c r="AD337" s="16" t="s">
        <v>750</v>
      </c>
      <c r="AE337" s="53"/>
    </row>
    <row r="338" spans="1:31" s="24" customFormat="1" ht="60" customHeight="1" x14ac:dyDescent="0.25">
      <c r="A338" s="94">
        <v>199</v>
      </c>
      <c r="B338" s="94" t="s">
        <v>294</v>
      </c>
      <c r="C338" s="96" t="s">
        <v>71</v>
      </c>
      <c r="D338" s="53"/>
      <c r="E338" s="64" t="s">
        <v>581</v>
      </c>
      <c r="F338" s="65" t="s">
        <v>581</v>
      </c>
      <c r="G338" s="52" t="s">
        <v>656</v>
      </c>
      <c r="H338" s="65">
        <v>21389040514</v>
      </c>
      <c r="I338" s="57"/>
      <c r="J338" s="57"/>
      <c r="K338" s="65">
        <v>7</v>
      </c>
      <c r="L338" s="52">
        <v>18</v>
      </c>
      <c r="M338" s="57"/>
      <c r="N338" s="57"/>
      <c r="O338" s="57"/>
      <c r="P338" s="57"/>
      <c r="Q338" s="57"/>
      <c r="R338" s="57"/>
      <c r="S338" s="57"/>
      <c r="T338" s="57"/>
      <c r="U338" s="57"/>
      <c r="V338" s="57"/>
      <c r="W338" s="57"/>
      <c r="X338" s="57"/>
      <c r="Y338" s="57"/>
      <c r="Z338" s="53">
        <v>9</v>
      </c>
      <c r="AA338" s="53">
        <v>9</v>
      </c>
      <c r="AB338" s="53">
        <v>18</v>
      </c>
      <c r="AC338" s="16" t="s">
        <v>669</v>
      </c>
      <c r="AD338" s="16" t="s">
        <v>670</v>
      </c>
      <c r="AE338" s="53"/>
    </row>
    <row r="339" spans="1:31" s="24" customFormat="1" ht="60" customHeight="1" x14ac:dyDescent="0.25">
      <c r="A339" s="95"/>
      <c r="B339" s="95"/>
      <c r="C339" s="97"/>
      <c r="D339" s="53"/>
      <c r="E339" s="64" t="s">
        <v>671</v>
      </c>
      <c r="F339" s="65" t="s">
        <v>671</v>
      </c>
      <c r="G339" s="52" t="s">
        <v>656</v>
      </c>
      <c r="H339" s="65">
        <v>21389040526</v>
      </c>
      <c r="I339" s="53"/>
      <c r="J339" s="53"/>
      <c r="K339" s="65">
        <v>6</v>
      </c>
      <c r="L339" s="53">
        <v>17</v>
      </c>
      <c r="M339" s="53"/>
      <c r="N339" s="53"/>
      <c r="O339" s="53"/>
      <c r="P339" s="53"/>
      <c r="Q339" s="53"/>
      <c r="R339" s="53"/>
      <c r="S339" s="53"/>
      <c r="T339" s="53"/>
      <c r="U339" s="53"/>
      <c r="V339" s="53"/>
      <c r="W339" s="53"/>
      <c r="X339" s="53"/>
      <c r="Y339" s="53"/>
      <c r="Z339" s="53">
        <v>9</v>
      </c>
      <c r="AA339" s="53">
        <v>8</v>
      </c>
      <c r="AB339" s="53">
        <v>17</v>
      </c>
      <c r="AC339" s="16" t="s">
        <v>672</v>
      </c>
      <c r="AD339" s="16" t="s">
        <v>670</v>
      </c>
      <c r="AE339" s="53"/>
    </row>
    <row r="340" spans="1:31" s="24" customFormat="1" ht="60" customHeight="1" x14ac:dyDescent="0.25">
      <c r="A340" s="95"/>
      <c r="B340" s="95"/>
      <c r="C340" s="97"/>
      <c r="D340" s="53"/>
      <c r="E340" s="64" t="s">
        <v>673</v>
      </c>
      <c r="F340" s="65" t="s">
        <v>673</v>
      </c>
      <c r="G340" s="52" t="s">
        <v>656</v>
      </c>
      <c r="H340" s="65">
        <v>21389040538</v>
      </c>
      <c r="I340" s="53"/>
      <c r="J340" s="53"/>
      <c r="K340" s="65">
        <v>9</v>
      </c>
      <c r="L340" s="53">
        <v>10</v>
      </c>
      <c r="M340" s="53"/>
      <c r="N340" s="53"/>
      <c r="O340" s="53"/>
      <c r="P340" s="53"/>
      <c r="Q340" s="53"/>
      <c r="R340" s="53"/>
      <c r="S340" s="53"/>
      <c r="T340" s="53"/>
      <c r="U340" s="53"/>
      <c r="V340" s="53"/>
      <c r="W340" s="53"/>
      <c r="X340" s="53"/>
      <c r="Y340" s="53"/>
      <c r="Z340" s="53">
        <v>2</v>
      </c>
      <c r="AA340" s="53">
        <v>8</v>
      </c>
      <c r="AB340" s="53">
        <v>10</v>
      </c>
      <c r="AC340" s="16" t="s">
        <v>674</v>
      </c>
      <c r="AD340" s="16" t="s">
        <v>670</v>
      </c>
      <c r="AE340" s="53"/>
    </row>
    <row r="341" spans="1:31" s="24" customFormat="1" ht="60" customHeight="1" x14ac:dyDescent="0.25">
      <c r="A341" s="53">
        <v>200</v>
      </c>
      <c r="B341" s="69" t="s">
        <v>295</v>
      </c>
      <c r="C341" s="68" t="s">
        <v>72</v>
      </c>
      <c r="D341" s="69" t="s">
        <v>476</v>
      </c>
      <c r="E341" s="84"/>
      <c r="F341" s="84"/>
      <c r="G341" s="92"/>
      <c r="H341" s="84"/>
      <c r="I341" s="84"/>
      <c r="J341" s="84"/>
      <c r="K341" s="84"/>
      <c r="L341" s="69"/>
      <c r="M341" s="69"/>
      <c r="N341" s="69"/>
      <c r="O341" s="69"/>
      <c r="P341" s="69"/>
      <c r="Q341" s="69"/>
      <c r="R341" s="69"/>
      <c r="S341" s="69"/>
      <c r="T341" s="69"/>
      <c r="U341" s="69"/>
      <c r="V341" s="69"/>
      <c r="W341" s="69"/>
      <c r="X341" s="69"/>
      <c r="Y341" s="69"/>
      <c r="Z341" s="76"/>
      <c r="AA341" s="76"/>
      <c r="AB341" s="72"/>
      <c r="AC341" s="76"/>
      <c r="AD341" s="76"/>
      <c r="AE341" s="53"/>
    </row>
    <row r="342" spans="1:31" s="24" customFormat="1" ht="60" customHeight="1" x14ac:dyDescent="0.25">
      <c r="A342" s="53">
        <v>201</v>
      </c>
      <c r="B342" s="69" t="s">
        <v>296</v>
      </c>
      <c r="C342" s="69" t="s">
        <v>73</v>
      </c>
      <c r="D342" s="69"/>
      <c r="E342" s="69"/>
      <c r="F342" s="75"/>
      <c r="G342" s="75"/>
      <c r="H342" s="76"/>
      <c r="I342" s="76"/>
      <c r="J342" s="76"/>
      <c r="K342" s="69"/>
      <c r="L342" s="69"/>
      <c r="M342" s="69"/>
      <c r="N342" s="69"/>
      <c r="O342" s="69"/>
      <c r="P342" s="69"/>
      <c r="Q342" s="69"/>
      <c r="R342" s="69"/>
      <c r="S342" s="69"/>
      <c r="T342" s="69"/>
      <c r="U342" s="69"/>
      <c r="V342" s="69"/>
      <c r="W342" s="69"/>
      <c r="X342" s="69"/>
      <c r="Y342" s="69"/>
      <c r="Z342" s="76"/>
      <c r="AA342" s="76"/>
      <c r="AB342" s="72"/>
      <c r="AC342" s="76"/>
      <c r="AD342" s="76"/>
      <c r="AE342" s="53"/>
    </row>
    <row r="343" spans="1:31" s="24" customFormat="1" ht="60" customHeight="1" x14ac:dyDescent="0.25">
      <c r="A343" s="53">
        <v>202</v>
      </c>
      <c r="B343" s="69" t="s">
        <v>297</v>
      </c>
      <c r="C343" s="68" t="s">
        <v>74</v>
      </c>
      <c r="D343" s="69" t="s">
        <v>86</v>
      </c>
      <c r="E343" s="93"/>
      <c r="F343" s="93"/>
      <c r="G343" s="69"/>
      <c r="H343" s="84"/>
      <c r="I343" s="84"/>
      <c r="J343" s="69"/>
      <c r="K343" s="84"/>
      <c r="L343" s="69"/>
      <c r="M343" s="69"/>
      <c r="N343" s="69"/>
      <c r="O343" s="69"/>
      <c r="P343" s="69"/>
      <c r="Q343" s="69"/>
      <c r="R343" s="69"/>
      <c r="S343" s="69"/>
      <c r="T343" s="69"/>
      <c r="U343" s="69"/>
      <c r="V343" s="69"/>
      <c r="W343" s="69"/>
      <c r="X343" s="69"/>
      <c r="Y343" s="69"/>
      <c r="Z343" s="76"/>
      <c r="AA343" s="76"/>
      <c r="AB343" s="72"/>
      <c r="AC343" s="76"/>
      <c r="AD343" s="76"/>
      <c r="AE343" s="53"/>
    </row>
    <row r="344" spans="1:31" s="24" customFormat="1" ht="60" customHeight="1" x14ac:dyDescent="0.25">
      <c r="A344" s="53">
        <v>203</v>
      </c>
      <c r="B344" s="69" t="s">
        <v>298</v>
      </c>
      <c r="C344" s="68" t="s">
        <v>66</v>
      </c>
      <c r="D344" s="68" t="s">
        <v>87</v>
      </c>
      <c r="E344" s="84"/>
      <c r="F344" s="84"/>
      <c r="G344" s="92"/>
      <c r="H344" s="69"/>
      <c r="I344" s="84"/>
      <c r="J344" s="84"/>
      <c r="K344" s="69"/>
      <c r="L344" s="69"/>
      <c r="M344" s="69"/>
      <c r="N344" s="69"/>
      <c r="O344" s="69"/>
      <c r="P344" s="69"/>
      <c r="Q344" s="69"/>
      <c r="R344" s="69"/>
      <c r="S344" s="69"/>
      <c r="T344" s="69"/>
      <c r="U344" s="69"/>
      <c r="V344" s="69"/>
      <c r="W344" s="69"/>
      <c r="X344" s="69"/>
      <c r="Y344" s="69"/>
      <c r="Z344" s="76"/>
      <c r="AA344" s="76"/>
      <c r="AB344" s="72"/>
      <c r="AC344" s="76"/>
      <c r="AD344" s="76"/>
      <c r="AE344" s="53"/>
    </row>
    <row r="345" spans="1:31" s="24" customFormat="1" ht="60" customHeight="1" x14ac:dyDescent="0.25">
      <c r="A345" s="53">
        <v>204</v>
      </c>
      <c r="B345" s="69" t="s">
        <v>299</v>
      </c>
      <c r="C345" s="68" t="s">
        <v>68</v>
      </c>
      <c r="D345" s="68" t="s">
        <v>470</v>
      </c>
      <c r="E345" s="69"/>
      <c r="F345" s="75"/>
      <c r="G345" s="75"/>
      <c r="H345" s="76"/>
      <c r="I345" s="76"/>
      <c r="J345" s="76"/>
      <c r="K345" s="69"/>
      <c r="L345" s="69"/>
      <c r="M345" s="69"/>
      <c r="N345" s="69"/>
      <c r="O345" s="69"/>
      <c r="P345" s="69"/>
      <c r="Q345" s="69"/>
      <c r="R345" s="69"/>
      <c r="S345" s="69"/>
      <c r="T345" s="69"/>
      <c r="U345" s="69"/>
      <c r="V345" s="69"/>
      <c r="W345" s="69"/>
      <c r="X345" s="69"/>
      <c r="Y345" s="69"/>
      <c r="Z345" s="76"/>
      <c r="AA345" s="76"/>
      <c r="AB345" s="72"/>
      <c r="AC345" s="76"/>
      <c r="AD345" s="76"/>
      <c r="AE345" s="53"/>
    </row>
    <row r="346" spans="1:31" s="24" customFormat="1" ht="60" customHeight="1" x14ac:dyDescent="0.25">
      <c r="A346" s="94">
        <v>205</v>
      </c>
      <c r="B346" s="94" t="s">
        <v>300</v>
      </c>
      <c r="C346" s="96" t="s">
        <v>70</v>
      </c>
      <c r="D346" s="52"/>
      <c r="E346" s="64" t="s">
        <v>558</v>
      </c>
      <c r="F346" s="64" t="s">
        <v>558</v>
      </c>
      <c r="G346" s="52" t="s">
        <v>656</v>
      </c>
      <c r="H346" s="64">
        <v>21389040113</v>
      </c>
      <c r="I346" s="53"/>
      <c r="J346" s="53"/>
      <c r="K346" s="65">
        <v>17</v>
      </c>
      <c r="L346" s="53">
        <v>28</v>
      </c>
      <c r="M346" s="53"/>
      <c r="N346" s="53"/>
      <c r="O346" s="53"/>
      <c r="P346" s="53"/>
      <c r="Q346" s="53"/>
      <c r="R346" s="53"/>
      <c r="S346" s="53"/>
      <c r="T346" s="53"/>
      <c r="U346" s="53"/>
      <c r="V346" s="53"/>
      <c r="W346" s="53"/>
      <c r="X346" s="53"/>
      <c r="Y346" s="53"/>
      <c r="Z346" s="53">
        <v>14</v>
      </c>
      <c r="AA346" s="53">
        <v>14</v>
      </c>
      <c r="AB346" s="53">
        <v>28</v>
      </c>
      <c r="AC346" s="16" t="s">
        <v>785</v>
      </c>
      <c r="AD346" s="16" t="s">
        <v>786</v>
      </c>
      <c r="AE346" s="53"/>
    </row>
    <row r="347" spans="1:31" s="24" customFormat="1" ht="60" customHeight="1" x14ac:dyDescent="0.25">
      <c r="A347" s="95"/>
      <c r="B347" s="95"/>
      <c r="C347" s="97"/>
      <c r="D347" s="52"/>
      <c r="E347" s="64" t="s">
        <v>522</v>
      </c>
      <c r="F347" s="64" t="s">
        <v>522</v>
      </c>
      <c r="G347" s="52" t="s">
        <v>656</v>
      </c>
      <c r="H347" s="64">
        <v>21389040114</v>
      </c>
      <c r="I347" s="53"/>
      <c r="J347" s="53"/>
      <c r="K347" s="65">
        <v>15</v>
      </c>
      <c r="L347" s="53">
        <v>27</v>
      </c>
      <c r="M347" s="53"/>
      <c r="N347" s="53"/>
      <c r="O347" s="53"/>
      <c r="P347" s="53"/>
      <c r="Q347" s="53"/>
      <c r="R347" s="53"/>
      <c r="S347" s="53"/>
      <c r="T347" s="53"/>
      <c r="U347" s="53"/>
      <c r="V347" s="53"/>
      <c r="W347" s="53"/>
      <c r="X347" s="53"/>
      <c r="Y347" s="53"/>
      <c r="Z347" s="53">
        <v>10</v>
      </c>
      <c r="AA347" s="53">
        <v>17</v>
      </c>
      <c r="AB347" s="53">
        <v>27</v>
      </c>
      <c r="AC347" s="16" t="s">
        <v>787</v>
      </c>
      <c r="AD347" s="16" t="s">
        <v>788</v>
      </c>
      <c r="AE347" s="53"/>
    </row>
    <row r="348" spans="1:31" s="24" customFormat="1" ht="60" customHeight="1" x14ac:dyDescent="0.25">
      <c r="A348" s="95"/>
      <c r="B348" s="95"/>
      <c r="C348" s="97"/>
      <c r="D348" s="52"/>
      <c r="E348" s="64" t="s">
        <v>789</v>
      </c>
      <c r="F348" s="64" t="s">
        <v>789</v>
      </c>
      <c r="G348" s="52" t="s">
        <v>656</v>
      </c>
      <c r="H348" s="64">
        <v>21389040116</v>
      </c>
      <c r="I348" s="53"/>
      <c r="J348" s="53"/>
      <c r="K348" s="65">
        <v>14.5</v>
      </c>
      <c r="L348" s="53">
        <v>6</v>
      </c>
      <c r="M348" s="53"/>
      <c r="N348" s="53"/>
      <c r="O348" s="53"/>
      <c r="P348" s="53"/>
      <c r="Q348" s="53"/>
      <c r="R348" s="53"/>
      <c r="S348" s="53"/>
      <c r="T348" s="53"/>
      <c r="U348" s="53"/>
      <c r="V348" s="53"/>
      <c r="W348" s="53"/>
      <c r="X348" s="53"/>
      <c r="Y348" s="53"/>
      <c r="Z348" s="53">
        <v>2</v>
      </c>
      <c r="AA348" s="53">
        <v>4</v>
      </c>
      <c r="AB348" s="53">
        <v>6</v>
      </c>
      <c r="AC348" s="16" t="s">
        <v>790</v>
      </c>
      <c r="AD348" s="16" t="s">
        <v>791</v>
      </c>
      <c r="AE348" s="53"/>
    </row>
    <row r="349" spans="1:31" s="24" customFormat="1" ht="60" customHeight="1" x14ac:dyDescent="0.25">
      <c r="A349" s="94">
        <v>206</v>
      </c>
      <c r="B349" s="94" t="s">
        <v>301</v>
      </c>
      <c r="C349" s="96" t="s">
        <v>71</v>
      </c>
      <c r="D349" s="52"/>
      <c r="E349" s="64" t="s">
        <v>792</v>
      </c>
      <c r="F349" s="64" t="s">
        <v>792</v>
      </c>
      <c r="G349" s="52" t="s">
        <v>656</v>
      </c>
      <c r="H349" s="64">
        <v>21389040132</v>
      </c>
      <c r="I349" s="53"/>
      <c r="J349" s="53"/>
      <c r="K349" s="65">
        <v>16</v>
      </c>
      <c r="L349" s="53">
        <v>10</v>
      </c>
      <c r="M349" s="53"/>
      <c r="N349" s="53"/>
      <c r="O349" s="53"/>
      <c r="P349" s="53"/>
      <c r="Q349" s="53"/>
      <c r="R349" s="53"/>
      <c r="S349" s="53"/>
      <c r="T349" s="53"/>
      <c r="U349" s="53"/>
      <c r="V349" s="53"/>
      <c r="W349" s="53"/>
      <c r="X349" s="53"/>
      <c r="Y349" s="53"/>
      <c r="Z349" s="53">
        <v>5</v>
      </c>
      <c r="AA349" s="53">
        <v>5</v>
      </c>
      <c r="AB349" s="53">
        <v>10</v>
      </c>
      <c r="AC349" s="16" t="s">
        <v>793</v>
      </c>
      <c r="AD349" s="16" t="s">
        <v>791</v>
      </c>
      <c r="AE349" s="53"/>
    </row>
    <row r="350" spans="1:31" s="24" customFormat="1" ht="60" customHeight="1" x14ac:dyDescent="0.25">
      <c r="A350" s="95"/>
      <c r="B350" s="95"/>
      <c r="C350" s="97"/>
      <c r="D350" s="52"/>
      <c r="E350" s="64" t="s">
        <v>794</v>
      </c>
      <c r="F350" s="64" t="s">
        <v>794</v>
      </c>
      <c r="G350" s="52" t="s">
        <v>656</v>
      </c>
      <c r="H350" s="64">
        <v>21389040117</v>
      </c>
      <c r="I350" s="53"/>
      <c r="J350" s="53"/>
      <c r="K350" s="65">
        <v>19</v>
      </c>
      <c r="L350" s="53">
        <v>12</v>
      </c>
      <c r="M350" s="53"/>
      <c r="N350" s="53"/>
      <c r="O350" s="53"/>
      <c r="P350" s="53"/>
      <c r="Q350" s="53"/>
      <c r="R350" s="53"/>
      <c r="S350" s="53"/>
      <c r="T350" s="53"/>
      <c r="U350" s="53"/>
      <c r="V350" s="53"/>
      <c r="W350" s="53"/>
      <c r="X350" s="53"/>
      <c r="Y350" s="53"/>
      <c r="Z350" s="53">
        <v>4</v>
      </c>
      <c r="AA350" s="53">
        <v>8</v>
      </c>
      <c r="AB350" s="53">
        <v>12</v>
      </c>
      <c r="AC350" s="16" t="s">
        <v>795</v>
      </c>
      <c r="AD350" s="16" t="s">
        <v>796</v>
      </c>
      <c r="AE350" s="53"/>
    </row>
    <row r="351" spans="1:31" s="24" customFormat="1" ht="60" customHeight="1" x14ac:dyDescent="0.25">
      <c r="A351" s="95"/>
      <c r="B351" s="95"/>
      <c r="C351" s="97"/>
      <c r="D351" s="52"/>
      <c r="E351" s="64" t="s">
        <v>797</v>
      </c>
      <c r="F351" s="64" t="s">
        <v>797</v>
      </c>
      <c r="G351" s="52" t="s">
        <v>656</v>
      </c>
      <c r="H351" s="64">
        <v>21389040133</v>
      </c>
      <c r="I351" s="53"/>
      <c r="J351" s="53"/>
      <c r="K351" s="65">
        <v>21</v>
      </c>
      <c r="L351" s="53">
        <v>5</v>
      </c>
      <c r="M351" s="53"/>
      <c r="N351" s="53"/>
      <c r="O351" s="53"/>
      <c r="P351" s="53"/>
      <c r="Q351" s="53"/>
      <c r="R351" s="53"/>
      <c r="S351" s="53"/>
      <c r="T351" s="53"/>
      <c r="U351" s="53"/>
      <c r="V351" s="53"/>
      <c r="W351" s="53"/>
      <c r="X351" s="53"/>
      <c r="Y351" s="53"/>
      <c r="Z351" s="53">
        <v>1</v>
      </c>
      <c r="AA351" s="53">
        <v>4</v>
      </c>
      <c r="AB351" s="53">
        <v>5</v>
      </c>
      <c r="AC351" s="16" t="s">
        <v>798</v>
      </c>
      <c r="AD351" s="16" t="s">
        <v>799</v>
      </c>
      <c r="AE351" s="53"/>
    </row>
    <row r="352" spans="1:31" s="24" customFormat="1" ht="60" customHeight="1" x14ac:dyDescent="0.25">
      <c r="A352" s="98"/>
      <c r="B352" s="98"/>
      <c r="C352" s="99"/>
      <c r="D352" s="52"/>
      <c r="E352" s="64" t="s">
        <v>555</v>
      </c>
      <c r="F352" s="64" t="s">
        <v>555</v>
      </c>
      <c r="G352" s="52" t="s">
        <v>656</v>
      </c>
      <c r="H352" s="64">
        <v>21389040118</v>
      </c>
      <c r="I352" s="53"/>
      <c r="J352" s="53"/>
      <c r="K352" s="65">
        <v>18</v>
      </c>
      <c r="L352" s="53">
        <v>25</v>
      </c>
      <c r="M352" s="53"/>
      <c r="N352" s="53"/>
      <c r="O352" s="53"/>
      <c r="P352" s="53"/>
      <c r="Q352" s="53"/>
      <c r="R352" s="53"/>
      <c r="S352" s="53"/>
      <c r="T352" s="53"/>
      <c r="U352" s="53"/>
      <c r="V352" s="53"/>
      <c r="W352" s="53"/>
      <c r="X352" s="53"/>
      <c r="Y352" s="53"/>
      <c r="Z352" s="53">
        <v>14</v>
      </c>
      <c r="AA352" s="53">
        <v>11</v>
      </c>
      <c r="AB352" s="53">
        <v>25</v>
      </c>
      <c r="AC352" s="16" t="s">
        <v>800</v>
      </c>
      <c r="AD352" s="16" t="s">
        <v>799</v>
      </c>
      <c r="AE352" s="53"/>
    </row>
    <row r="353" spans="1:32" s="24" customFormat="1" ht="60" customHeight="1" x14ac:dyDescent="0.25">
      <c r="A353" s="94">
        <v>207</v>
      </c>
      <c r="B353" s="94" t="s">
        <v>302</v>
      </c>
      <c r="C353" s="96" t="s">
        <v>72</v>
      </c>
      <c r="D353" s="53"/>
      <c r="E353" s="64" t="s">
        <v>504</v>
      </c>
      <c r="F353" s="64" t="s">
        <v>777</v>
      </c>
      <c r="G353" s="52" t="s">
        <v>656</v>
      </c>
      <c r="H353" s="64">
        <v>21389040111</v>
      </c>
      <c r="I353" s="53"/>
      <c r="J353" s="53"/>
      <c r="K353" s="65">
        <v>12.5</v>
      </c>
      <c r="L353" s="53">
        <v>22</v>
      </c>
      <c r="M353" s="53"/>
      <c r="N353" s="53"/>
      <c r="O353" s="53"/>
      <c r="P353" s="53"/>
      <c r="Q353" s="53"/>
      <c r="R353" s="53"/>
      <c r="S353" s="53"/>
      <c r="T353" s="53"/>
      <c r="U353" s="53"/>
      <c r="V353" s="53"/>
      <c r="W353" s="53"/>
      <c r="X353" s="53"/>
      <c r="Y353" s="53"/>
      <c r="Z353" s="53">
        <v>10</v>
      </c>
      <c r="AA353" s="53">
        <v>12</v>
      </c>
      <c r="AB353" s="53">
        <v>22</v>
      </c>
      <c r="AC353" s="15" t="s">
        <v>778</v>
      </c>
      <c r="AD353" s="15" t="s">
        <v>779</v>
      </c>
      <c r="AE353" s="53"/>
    </row>
    <row r="354" spans="1:32" s="24" customFormat="1" ht="60" customHeight="1" x14ac:dyDescent="0.25">
      <c r="A354" s="95"/>
      <c r="B354" s="95"/>
      <c r="C354" s="97"/>
      <c r="D354" s="53"/>
      <c r="E354" s="64" t="s">
        <v>504</v>
      </c>
      <c r="F354" s="64" t="s">
        <v>780</v>
      </c>
      <c r="G354" s="52" t="s">
        <v>656</v>
      </c>
      <c r="H354" s="64">
        <v>21389040129</v>
      </c>
      <c r="I354" s="53"/>
      <c r="J354" s="53"/>
      <c r="K354" s="65">
        <v>12.5</v>
      </c>
      <c r="L354" s="53">
        <v>8</v>
      </c>
      <c r="M354" s="53"/>
      <c r="N354" s="53"/>
      <c r="O354" s="53"/>
      <c r="P354" s="53"/>
      <c r="Q354" s="53"/>
      <c r="R354" s="53"/>
      <c r="S354" s="53"/>
      <c r="T354" s="53"/>
      <c r="U354" s="53"/>
      <c r="V354" s="53"/>
      <c r="W354" s="53"/>
      <c r="X354" s="53"/>
      <c r="Y354" s="53"/>
      <c r="Z354" s="53">
        <v>5</v>
      </c>
      <c r="AA354" s="53">
        <v>3</v>
      </c>
      <c r="AB354" s="53">
        <v>8</v>
      </c>
      <c r="AC354" s="16" t="s">
        <v>781</v>
      </c>
      <c r="AD354" s="15" t="s">
        <v>779</v>
      </c>
      <c r="AE354" s="53"/>
    </row>
    <row r="355" spans="1:32" s="24" customFormat="1" ht="60" customHeight="1" x14ac:dyDescent="0.25">
      <c r="A355" s="98"/>
      <c r="B355" s="98"/>
      <c r="C355" s="99"/>
      <c r="D355" s="53"/>
      <c r="E355" s="64" t="s">
        <v>782</v>
      </c>
      <c r="F355" s="64" t="s">
        <v>782</v>
      </c>
      <c r="G355" s="52" t="s">
        <v>656</v>
      </c>
      <c r="H355" s="64">
        <v>21389040115</v>
      </c>
      <c r="I355" s="53"/>
      <c r="J355" s="53"/>
      <c r="K355" s="65">
        <v>13</v>
      </c>
      <c r="L355" s="53">
        <v>42</v>
      </c>
      <c r="M355" s="53"/>
      <c r="N355" s="53"/>
      <c r="O355" s="53"/>
      <c r="P355" s="53"/>
      <c r="Q355" s="53"/>
      <c r="R355" s="53"/>
      <c r="S355" s="53"/>
      <c r="T355" s="53"/>
      <c r="U355" s="53"/>
      <c r="V355" s="53"/>
      <c r="W355" s="53"/>
      <c r="X355" s="53"/>
      <c r="Y355" s="53"/>
      <c r="Z355" s="53">
        <v>17</v>
      </c>
      <c r="AA355" s="53">
        <v>25</v>
      </c>
      <c r="AB355" s="53">
        <v>42</v>
      </c>
      <c r="AC355" s="15" t="s">
        <v>783</v>
      </c>
      <c r="AD355" s="15" t="s">
        <v>784</v>
      </c>
      <c r="AE355" s="53"/>
    </row>
    <row r="356" spans="1:32" s="24" customFormat="1" ht="60" customHeight="1" x14ac:dyDescent="0.25">
      <c r="A356" s="53">
        <v>208</v>
      </c>
      <c r="B356" s="69" t="s">
        <v>458</v>
      </c>
      <c r="C356" s="69" t="s">
        <v>73</v>
      </c>
      <c r="D356" s="69" t="s">
        <v>479</v>
      </c>
      <c r="E356" s="69"/>
      <c r="F356" s="75"/>
      <c r="G356" s="75"/>
      <c r="H356" s="76"/>
      <c r="I356" s="76"/>
      <c r="J356" s="76"/>
      <c r="K356" s="69"/>
      <c r="L356" s="69"/>
      <c r="M356" s="69"/>
      <c r="N356" s="69"/>
      <c r="O356" s="69"/>
      <c r="P356" s="69"/>
      <c r="Q356" s="69"/>
      <c r="R356" s="69"/>
      <c r="S356" s="69"/>
      <c r="T356" s="69"/>
      <c r="U356" s="69"/>
      <c r="V356" s="69"/>
      <c r="W356" s="69"/>
      <c r="X356" s="69"/>
      <c r="Y356" s="69"/>
      <c r="Z356" s="76"/>
      <c r="AA356" s="76"/>
      <c r="AB356" s="72"/>
      <c r="AC356" s="76"/>
      <c r="AD356" s="76"/>
      <c r="AE356" s="53"/>
    </row>
    <row r="357" spans="1:32" s="24" customFormat="1" ht="60" customHeight="1" x14ac:dyDescent="0.25">
      <c r="A357" s="94">
        <v>209</v>
      </c>
      <c r="B357" s="94" t="s">
        <v>303</v>
      </c>
      <c r="C357" s="96" t="s">
        <v>74</v>
      </c>
      <c r="D357" s="52"/>
      <c r="E357" s="64" t="s">
        <v>563</v>
      </c>
      <c r="F357" s="64" t="s">
        <v>769</v>
      </c>
      <c r="G357" s="52" t="s">
        <v>656</v>
      </c>
      <c r="H357" s="64">
        <v>21389040107</v>
      </c>
      <c r="I357" s="53"/>
      <c r="J357" s="53"/>
      <c r="K357" s="65">
        <v>5</v>
      </c>
      <c r="L357" s="53">
        <v>30</v>
      </c>
      <c r="M357" s="53"/>
      <c r="N357" s="53"/>
      <c r="O357" s="53"/>
      <c r="P357" s="53"/>
      <c r="Q357" s="53"/>
      <c r="R357" s="53"/>
      <c r="S357" s="53"/>
      <c r="T357" s="53"/>
      <c r="U357" s="53"/>
      <c r="V357" s="53"/>
      <c r="W357" s="53"/>
      <c r="X357" s="53"/>
      <c r="Y357" s="53"/>
      <c r="Z357" s="53">
        <v>16</v>
      </c>
      <c r="AA357" s="53">
        <v>14</v>
      </c>
      <c r="AB357" s="53">
        <v>30</v>
      </c>
      <c r="AC357" s="16" t="s">
        <v>770</v>
      </c>
      <c r="AD357" s="16" t="s">
        <v>771</v>
      </c>
      <c r="AE357" s="53"/>
      <c r="AF357" s="27"/>
    </row>
    <row r="358" spans="1:32" s="24" customFormat="1" ht="60" customHeight="1" x14ac:dyDescent="0.25">
      <c r="A358" s="95"/>
      <c r="B358" s="95"/>
      <c r="C358" s="97"/>
      <c r="D358" s="52"/>
      <c r="E358" s="64" t="s">
        <v>563</v>
      </c>
      <c r="F358" s="64" t="s">
        <v>772</v>
      </c>
      <c r="G358" s="52" t="s">
        <v>656</v>
      </c>
      <c r="H358" s="64">
        <v>21389040108</v>
      </c>
      <c r="I358" s="53"/>
      <c r="J358" s="53"/>
      <c r="K358" s="65">
        <v>5</v>
      </c>
      <c r="L358" s="53">
        <v>29</v>
      </c>
      <c r="M358" s="53"/>
      <c r="N358" s="53"/>
      <c r="O358" s="53"/>
      <c r="P358" s="53"/>
      <c r="Q358" s="53"/>
      <c r="R358" s="53"/>
      <c r="S358" s="53"/>
      <c r="T358" s="53"/>
      <c r="U358" s="53"/>
      <c r="V358" s="53"/>
      <c r="W358" s="53"/>
      <c r="X358" s="53"/>
      <c r="Y358" s="53"/>
      <c r="Z358" s="53">
        <v>10</v>
      </c>
      <c r="AA358" s="53">
        <v>19</v>
      </c>
      <c r="AB358" s="53">
        <v>29</v>
      </c>
      <c r="AC358" s="16" t="s">
        <v>773</v>
      </c>
      <c r="AD358" s="16" t="s">
        <v>774</v>
      </c>
      <c r="AE358" s="53"/>
      <c r="AF358" s="27"/>
    </row>
    <row r="359" spans="1:32" s="24" customFormat="1" ht="60" customHeight="1" x14ac:dyDescent="0.25">
      <c r="A359" s="98"/>
      <c r="B359" s="98"/>
      <c r="C359" s="99"/>
      <c r="D359" s="52"/>
      <c r="E359" s="64" t="s">
        <v>563</v>
      </c>
      <c r="F359" s="64" t="s">
        <v>775</v>
      </c>
      <c r="G359" s="52" t="s">
        <v>656</v>
      </c>
      <c r="H359" s="64">
        <v>21389040127</v>
      </c>
      <c r="I359" s="53"/>
      <c r="J359" s="53"/>
      <c r="K359" s="65">
        <v>5</v>
      </c>
      <c r="L359" s="53">
        <v>19</v>
      </c>
      <c r="M359" s="53"/>
      <c r="N359" s="53"/>
      <c r="O359" s="53"/>
      <c r="P359" s="53"/>
      <c r="Q359" s="53"/>
      <c r="R359" s="53"/>
      <c r="S359" s="53"/>
      <c r="T359" s="53"/>
      <c r="U359" s="53"/>
      <c r="V359" s="53"/>
      <c r="W359" s="53"/>
      <c r="X359" s="53"/>
      <c r="Y359" s="53"/>
      <c r="Z359" s="53">
        <v>9</v>
      </c>
      <c r="AA359" s="53">
        <v>10</v>
      </c>
      <c r="AB359" s="53">
        <v>19</v>
      </c>
      <c r="AC359" s="16" t="s">
        <v>776</v>
      </c>
      <c r="AD359" s="16" t="s">
        <v>771</v>
      </c>
      <c r="AE359" s="53"/>
      <c r="AF359" s="27"/>
    </row>
    <row r="360" spans="1:32" s="24" customFormat="1" ht="60" customHeight="1" x14ac:dyDescent="0.25">
      <c r="A360" s="53">
        <v>210</v>
      </c>
      <c r="B360" s="79" t="s">
        <v>304</v>
      </c>
      <c r="C360" s="78" t="s">
        <v>66</v>
      </c>
      <c r="D360" s="78" t="s">
        <v>1014</v>
      </c>
      <c r="E360" s="79"/>
      <c r="F360" s="80"/>
      <c r="G360" s="80"/>
      <c r="H360" s="81"/>
      <c r="I360" s="81"/>
      <c r="J360" s="81"/>
      <c r="K360" s="79"/>
      <c r="L360" s="79"/>
      <c r="M360" s="79"/>
      <c r="N360" s="79"/>
      <c r="O360" s="79"/>
      <c r="P360" s="79"/>
      <c r="Q360" s="79"/>
      <c r="R360" s="79"/>
      <c r="S360" s="79"/>
      <c r="T360" s="79"/>
      <c r="U360" s="79"/>
      <c r="V360" s="79"/>
      <c r="W360" s="79"/>
      <c r="X360" s="79"/>
      <c r="Y360" s="79"/>
      <c r="Z360" s="81"/>
      <c r="AA360" s="81"/>
      <c r="AB360" s="82">
        <f t="shared" si="7"/>
        <v>0</v>
      </c>
      <c r="AC360" s="81"/>
      <c r="AD360" s="81"/>
      <c r="AE360" s="53"/>
    </row>
    <row r="361" spans="1:32" s="24" customFormat="1" ht="60" customHeight="1" x14ac:dyDescent="0.25">
      <c r="A361" s="60">
        <v>211</v>
      </c>
      <c r="B361" s="60" t="s">
        <v>305</v>
      </c>
      <c r="C361" s="87" t="s">
        <v>68</v>
      </c>
      <c r="D361" s="53"/>
      <c r="E361" s="15" t="s">
        <v>504</v>
      </c>
      <c r="F361" s="53" t="s">
        <v>505</v>
      </c>
      <c r="G361" s="52" t="s">
        <v>499</v>
      </c>
      <c r="H361" s="53"/>
      <c r="I361" s="53">
        <v>21200508501</v>
      </c>
      <c r="J361" s="53"/>
      <c r="K361" s="53">
        <v>12.5</v>
      </c>
      <c r="L361" s="53"/>
      <c r="M361" s="52">
        <v>4</v>
      </c>
      <c r="N361" s="52">
        <v>17</v>
      </c>
      <c r="O361" s="52">
        <v>21</v>
      </c>
      <c r="P361" s="52">
        <v>23</v>
      </c>
      <c r="Q361" s="52">
        <v>26</v>
      </c>
      <c r="R361" s="52">
        <v>12</v>
      </c>
      <c r="S361" s="52">
        <v>12</v>
      </c>
      <c r="T361" s="52">
        <v>16</v>
      </c>
      <c r="U361" s="52">
        <v>13</v>
      </c>
      <c r="V361" s="52">
        <v>26</v>
      </c>
      <c r="W361" s="52">
        <v>26</v>
      </c>
      <c r="X361" s="52"/>
      <c r="Y361" s="52"/>
      <c r="Z361" s="52">
        <v>128</v>
      </c>
      <c r="AA361" s="52">
        <v>68</v>
      </c>
      <c r="AB361" s="52">
        <v>196</v>
      </c>
      <c r="AC361" s="56" t="s">
        <v>506</v>
      </c>
      <c r="AD361" s="77"/>
      <c r="AE361" s="53"/>
    </row>
    <row r="362" spans="1:32" s="24" customFormat="1" ht="60" customHeight="1" x14ac:dyDescent="0.25">
      <c r="A362" s="53">
        <v>212</v>
      </c>
      <c r="B362" s="53" t="s">
        <v>306</v>
      </c>
      <c r="C362" s="52" t="s">
        <v>70</v>
      </c>
      <c r="D362" s="53"/>
      <c r="E362" s="15" t="s">
        <v>504</v>
      </c>
      <c r="F362" s="53" t="s">
        <v>505</v>
      </c>
      <c r="G362" s="52" t="s">
        <v>499</v>
      </c>
      <c r="H362" s="53"/>
      <c r="I362" s="53">
        <v>21200508501</v>
      </c>
      <c r="J362" s="53"/>
      <c r="K362" s="53">
        <v>12.5</v>
      </c>
      <c r="L362" s="53"/>
      <c r="M362" s="52">
        <v>4</v>
      </c>
      <c r="N362" s="52">
        <v>17</v>
      </c>
      <c r="O362" s="52">
        <v>21</v>
      </c>
      <c r="P362" s="52">
        <v>23</v>
      </c>
      <c r="Q362" s="52">
        <v>26</v>
      </c>
      <c r="R362" s="52">
        <v>12</v>
      </c>
      <c r="S362" s="52">
        <v>12</v>
      </c>
      <c r="T362" s="52">
        <v>16</v>
      </c>
      <c r="U362" s="52">
        <v>13</v>
      </c>
      <c r="V362" s="52">
        <v>26</v>
      </c>
      <c r="W362" s="52">
        <v>26</v>
      </c>
      <c r="X362" s="52"/>
      <c r="Y362" s="52"/>
      <c r="Z362" s="52">
        <v>0</v>
      </c>
      <c r="AA362" s="52">
        <v>0</v>
      </c>
      <c r="AB362" s="52">
        <v>0</v>
      </c>
      <c r="AC362" s="56" t="s">
        <v>506</v>
      </c>
      <c r="AD362" s="77"/>
      <c r="AE362" s="53"/>
    </row>
    <row r="363" spans="1:32" s="24" customFormat="1" ht="60" customHeight="1" x14ac:dyDescent="0.25">
      <c r="A363" s="53">
        <v>213</v>
      </c>
      <c r="B363" s="53" t="s">
        <v>307</v>
      </c>
      <c r="C363" s="52" t="s">
        <v>71</v>
      </c>
      <c r="D363" s="52"/>
      <c r="E363" s="15" t="s">
        <v>522</v>
      </c>
      <c r="F363" s="53" t="s">
        <v>523</v>
      </c>
      <c r="G363" s="52" t="s">
        <v>499</v>
      </c>
      <c r="H363" s="53"/>
      <c r="I363" s="53">
        <v>21200509109</v>
      </c>
      <c r="J363" s="53"/>
      <c r="K363" s="53">
        <v>15</v>
      </c>
      <c r="L363" s="53"/>
      <c r="M363" s="52">
        <v>7</v>
      </c>
      <c r="N363" s="52">
        <v>22</v>
      </c>
      <c r="O363" s="52">
        <v>17</v>
      </c>
      <c r="P363" s="52">
        <v>32</v>
      </c>
      <c r="Q363" s="52">
        <v>23</v>
      </c>
      <c r="R363" s="52">
        <v>18</v>
      </c>
      <c r="S363" s="52">
        <v>25</v>
      </c>
      <c r="T363" s="52">
        <v>27</v>
      </c>
      <c r="U363" s="52">
        <v>16</v>
      </c>
      <c r="V363" s="52"/>
      <c r="W363" s="52"/>
      <c r="X363" s="52"/>
      <c r="Y363" s="52"/>
      <c r="Z363" s="52">
        <v>41</v>
      </c>
      <c r="AA363" s="52">
        <v>146</v>
      </c>
      <c r="AB363" s="52">
        <v>187</v>
      </c>
      <c r="AC363" s="56" t="s">
        <v>524</v>
      </c>
      <c r="AD363" s="77"/>
      <c r="AE363" s="53"/>
    </row>
    <row r="364" spans="1:32" s="24" customFormat="1" ht="60" customHeight="1" x14ac:dyDescent="0.25">
      <c r="A364" s="53">
        <v>214</v>
      </c>
      <c r="B364" s="53" t="s">
        <v>308</v>
      </c>
      <c r="C364" s="52" t="s">
        <v>72</v>
      </c>
      <c r="D364" s="53"/>
      <c r="E364" s="15" t="s">
        <v>522</v>
      </c>
      <c r="F364" s="53" t="s">
        <v>523</v>
      </c>
      <c r="G364" s="52" t="s">
        <v>499</v>
      </c>
      <c r="H364" s="53"/>
      <c r="I364" s="53">
        <v>21200509109</v>
      </c>
      <c r="J364" s="53"/>
      <c r="K364" s="53">
        <v>15</v>
      </c>
      <c r="L364" s="53"/>
      <c r="M364" s="52">
        <v>7</v>
      </c>
      <c r="N364" s="52">
        <v>22</v>
      </c>
      <c r="O364" s="52">
        <v>17</v>
      </c>
      <c r="P364" s="52">
        <v>32</v>
      </c>
      <c r="Q364" s="52">
        <v>23</v>
      </c>
      <c r="R364" s="52">
        <v>18</v>
      </c>
      <c r="S364" s="52">
        <v>25</v>
      </c>
      <c r="T364" s="52">
        <v>27</v>
      </c>
      <c r="U364" s="52">
        <v>16</v>
      </c>
      <c r="V364" s="52"/>
      <c r="W364" s="52"/>
      <c r="X364" s="52"/>
      <c r="Y364" s="52"/>
      <c r="Z364" s="52">
        <v>0</v>
      </c>
      <c r="AA364" s="52">
        <v>0</v>
      </c>
      <c r="AB364" s="52">
        <v>0</v>
      </c>
      <c r="AC364" s="56" t="s">
        <v>524</v>
      </c>
      <c r="AD364" s="77"/>
      <c r="AE364" s="53"/>
    </row>
    <row r="365" spans="1:32" s="24" customFormat="1" ht="60" customHeight="1" x14ac:dyDescent="0.25">
      <c r="A365" s="53">
        <v>215</v>
      </c>
      <c r="B365" s="69" t="s">
        <v>309</v>
      </c>
      <c r="C365" s="69" t="s">
        <v>73</v>
      </c>
      <c r="D365" s="69"/>
      <c r="E365" s="69"/>
      <c r="F365" s="75"/>
      <c r="G365" s="75"/>
      <c r="H365" s="76"/>
      <c r="I365" s="76"/>
      <c r="J365" s="76"/>
      <c r="K365" s="69"/>
      <c r="L365" s="69"/>
      <c r="M365" s="69"/>
      <c r="N365" s="69"/>
      <c r="O365" s="69"/>
      <c r="P365" s="69"/>
      <c r="Q365" s="69"/>
      <c r="R365" s="69"/>
      <c r="S365" s="69"/>
      <c r="T365" s="69"/>
      <c r="U365" s="69"/>
      <c r="V365" s="69"/>
      <c r="W365" s="69"/>
      <c r="X365" s="69"/>
      <c r="Y365" s="69"/>
      <c r="Z365" s="76"/>
      <c r="AA365" s="76"/>
      <c r="AB365" s="72"/>
      <c r="AC365" s="76"/>
      <c r="AD365" s="76"/>
      <c r="AE365" s="53"/>
    </row>
    <row r="366" spans="1:32" s="24" customFormat="1" ht="60" customHeight="1" x14ac:dyDescent="0.25">
      <c r="A366" s="53">
        <v>216</v>
      </c>
      <c r="B366" s="53" t="s">
        <v>310</v>
      </c>
      <c r="C366" s="52" t="s">
        <v>74</v>
      </c>
      <c r="D366" s="53"/>
      <c r="E366" s="15" t="s">
        <v>519</v>
      </c>
      <c r="F366" s="53" t="s">
        <v>520</v>
      </c>
      <c r="G366" s="52" t="s">
        <v>499</v>
      </c>
      <c r="H366" s="53"/>
      <c r="I366" s="53">
        <v>21200507201</v>
      </c>
      <c r="J366" s="53"/>
      <c r="K366" s="53">
        <v>55</v>
      </c>
      <c r="L366" s="53"/>
      <c r="M366" s="52">
        <v>14</v>
      </c>
      <c r="N366" s="52">
        <v>16</v>
      </c>
      <c r="O366" s="52">
        <v>13</v>
      </c>
      <c r="P366" s="52">
        <v>20</v>
      </c>
      <c r="Q366" s="52">
        <v>14</v>
      </c>
      <c r="R366" s="52">
        <v>23</v>
      </c>
      <c r="S366" s="52">
        <v>19</v>
      </c>
      <c r="T366" s="52">
        <v>19</v>
      </c>
      <c r="U366" s="52">
        <v>17</v>
      </c>
      <c r="V366" s="52">
        <v>15</v>
      </c>
      <c r="W366" s="52">
        <v>17</v>
      </c>
      <c r="X366" s="52"/>
      <c r="Y366" s="52"/>
      <c r="Z366" s="52">
        <v>111</v>
      </c>
      <c r="AA366" s="52">
        <v>76</v>
      </c>
      <c r="AB366" s="52">
        <v>187</v>
      </c>
      <c r="AC366" s="56" t="s">
        <v>521</v>
      </c>
      <c r="AD366" s="77"/>
      <c r="AE366" s="53"/>
    </row>
    <row r="367" spans="1:32" s="24" customFormat="1" ht="60" customHeight="1" x14ac:dyDescent="0.25">
      <c r="A367" s="53">
        <v>217</v>
      </c>
      <c r="B367" s="79" t="s">
        <v>311</v>
      </c>
      <c r="C367" s="78" t="s">
        <v>66</v>
      </c>
      <c r="D367" s="78" t="s">
        <v>1014</v>
      </c>
      <c r="E367" s="79"/>
      <c r="F367" s="80"/>
      <c r="G367" s="80"/>
      <c r="H367" s="81"/>
      <c r="I367" s="81"/>
      <c r="J367" s="81"/>
      <c r="K367" s="79"/>
      <c r="L367" s="79"/>
      <c r="M367" s="79"/>
      <c r="N367" s="79"/>
      <c r="O367" s="79"/>
      <c r="P367" s="79"/>
      <c r="Q367" s="79"/>
      <c r="R367" s="79"/>
      <c r="S367" s="79"/>
      <c r="T367" s="79"/>
      <c r="U367" s="79"/>
      <c r="V367" s="79"/>
      <c r="W367" s="79"/>
      <c r="X367" s="79"/>
      <c r="Y367" s="79"/>
      <c r="Z367" s="81"/>
      <c r="AA367" s="81"/>
      <c r="AB367" s="82">
        <f t="shared" si="7"/>
        <v>0</v>
      </c>
      <c r="AC367" s="81"/>
      <c r="AD367" s="81"/>
      <c r="AE367" s="53"/>
    </row>
    <row r="368" spans="1:32" s="24" customFormat="1" ht="60" customHeight="1" x14ac:dyDescent="0.25">
      <c r="A368" s="53">
        <v>218</v>
      </c>
      <c r="B368" s="53" t="s">
        <v>312</v>
      </c>
      <c r="C368" s="52" t="s">
        <v>68</v>
      </c>
      <c r="D368" s="53"/>
      <c r="E368" s="15" t="s">
        <v>519</v>
      </c>
      <c r="F368" s="53" t="s">
        <v>520</v>
      </c>
      <c r="G368" s="52" t="s">
        <v>499</v>
      </c>
      <c r="H368" s="53"/>
      <c r="I368" s="53">
        <v>21200507201</v>
      </c>
      <c r="J368" s="53"/>
      <c r="K368" s="53">
        <v>55</v>
      </c>
      <c r="L368" s="53"/>
      <c r="M368" s="52">
        <v>14</v>
      </c>
      <c r="N368" s="52">
        <v>16</v>
      </c>
      <c r="O368" s="52">
        <v>13</v>
      </c>
      <c r="P368" s="52">
        <v>20</v>
      </c>
      <c r="Q368" s="52">
        <v>14</v>
      </c>
      <c r="R368" s="52">
        <v>23</v>
      </c>
      <c r="S368" s="52">
        <v>19</v>
      </c>
      <c r="T368" s="52">
        <v>19</v>
      </c>
      <c r="U368" s="52">
        <v>17</v>
      </c>
      <c r="V368" s="52">
        <v>15</v>
      </c>
      <c r="W368" s="52">
        <v>17</v>
      </c>
      <c r="X368" s="52"/>
      <c r="Y368" s="52"/>
      <c r="Z368" s="52">
        <v>0</v>
      </c>
      <c r="AA368" s="52">
        <v>0</v>
      </c>
      <c r="AB368" s="52">
        <v>0</v>
      </c>
      <c r="AC368" s="56" t="s">
        <v>521</v>
      </c>
      <c r="AD368" s="77"/>
      <c r="AE368" s="53"/>
    </row>
    <row r="369" spans="1:31" s="24" customFormat="1" ht="60" customHeight="1" x14ac:dyDescent="0.25">
      <c r="A369" s="53">
        <v>219</v>
      </c>
      <c r="B369" s="53" t="s">
        <v>313</v>
      </c>
      <c r="C369" s="52" t="s">
        <v>70</v>
      </c>
      <c r="D369" s="53"/>
      <c r="E369" s="15" t="s">
        <v>507</v>
      </c>
      <c r="F369" s="53" t="s">
        <v>508</v>
      </c>
      <c r="G369" s="52" t="s">
        <v>499</v>
      </c>
      <c r="H369" s="53"/>
      <c r="I369" s="53">
        <v>21200515701</v>
      </c>
      <c r="J369" s="53"/>
      <c r="K369" s="53">
        <v>6</v>
      </c>
      <c r="L369" s="53"/>
      <c r="M369" s="52">
        <v>8</v>
      </c>
      <c r="N369" s="52">
        <v>16</v>
      </c>
      <c r="O369" s="52">
        <v>29</v>
      </c>
      <c r="P369" s="52">
        <v>29</v>
      </c>
      <c r="Q369" s="52">
        <v>43</v>
      </c>
      <c r="R369" s="52">
        <v>32</v>
      </c>
      <c r="S369" s="52">
        <v>58</v>
      </c>
      <c r="T369" s="52">
        <v>65</v>
      </c>
      <c r="U369" s="52">
        <v>58</v>
      </c>
      <c r="V369" s="52">
        <v>64</v>
      </c>
      <c r="W369" s="52">
        <v>63</v>
      </c>
      <c r="X369" s="52"/>
      <c r="Y369" s="52"/>
      <c r="Z369" s="52">
        <v>319</v>
      </c>
      <c r="AA369" s="52">
        <v>146</v>
      </c>
      <c r="AB369" s="52">
        <v>465</v>
      </c>
      <c r="AC369" s="56" t="s">
        <v>509</v>
      </c>
      <c r="AD369" s="77"/>
      <c r="AE369" s="53"/>
    </row>
    <row r="370" spans="1:31" s="24" customFormat="1" ht="60" customHeight="1" x14ac:dyDescent="0.25">
      <c r="A370" s="53">
        <v>220</v>
      </c>
      <c r="B370" s="53" t="s">
        <v>314</v>
      </c>
      <c r="C370" s="52" t="s">
        <v>71</v>
      </c>
      <c r="D370" s="57"/>
      <c r="E370" s="15" t="s">
        <v>507</v>
      </c>
      <c r="F370" s="53" t="s">
        <v>508</v>
      </c>
      <c r="G370" s="52" t="s">
        <v>499</v>
      </c>
      <c r="H370" s="53"/>
      <c r="I370" s="53">
        <v>21200515701</v>
      </c>
      <c r="J370" s="53"/>
      <c r="K370" s="53">
        <v>6</v>
      </c>
      <c r="L370" s="53"/>
      <c r="M370" s="52">
        <v>8</v>
      </c>
      <c r="N370" s="52">
        <v>16</v>
      </c>
      <c r="O370" s="52">
        <v>29</v>
      </c>
      <c r="P370" s="52">
        <v>29</v>
      </c>
      <c r="Q370" s="52">
        <v>43</v>
      </c>
      <c r="R370" s="52">
        <v>32</v>
      </c>
      <c r="S370" s="52">
        <v>58</v>
      </c>
      <c r="T370" s="52">
        <v>65</v>
      </c>
      <c r="U370" s="52">
        <v>58</v>
      </c>
      <c r="V370" s="52">
        <v>64</v>
      </c>
      <c r="W370" s="52">
        <v>63</v>
      </c>
      <c r="X370" s="52"/>
      <c r="Y370" s="52"/>
      <c r="Z370" s="52">
        <v>0</v>
      </c>
      <c r="AA370" s="52">
        <v>0</v>
      </c>
      <c r="AB370" s="52">
        <v>0</v>
      </c>
      <c r="AC370" s="56" t="s">
        <v>509</v>
      </c>
      <c r="AD370" s="77"/>
      <c r="AE370" s="53"/>
    </row>
    <row r="371" spans="1:31" s="24" customFormat="1" ht="60" customHeight="1" x14ac:dyDescent="0.25">
      <c r="A371" s="53">
        <v>221</v>
      </c>
      <c r="B371" s="53" t="s">
        <v>315</v>
      </c>
      <c r="C371" s="52" t="s">
        <v>72</v>
      </c>
      <c r="D371" s="53"/>
      <c r="E371" s="15" t="s">
        <v>507</v>
      </c>
      <c r="F371" s="53" t="s">
        <v>508</v>
      </c>
      <c r="G371" s="52" t="s">
        <v>499</v>
      </c>
      <c r="H371" s="53"/>
      <c r="I371" s="53">
        <v>21200515701</v>
      </c>
      <c r="J371" s="53"/>
      <c r="K371" s="53">
        <v>6</v>
      </c>
      <c r="L371" s="53"/>
      <c r="M371" s="52">
        <v>8</v>
      </c>
      <c r="N371" s="52">
        <v>16</v>
      </c>
      <c r="O371" s="52">
        <v>29</v>
      </c>
      <c r="P371" s="52">
        <v>29</v>
      </c>
      <c r="Q371" s="52">
        <v>43</v>
      </c>
      <c r="R371" s="52">
        <v>32</v>
      </c>
      <c r="S371" s="52">
        <v>58</v>
      </c>
      <c r="T371" s="52">
        <v>65</v>
      </c>
      <c r="U371" s="52">
        <v>58</v>
      </c>
      <c r="V371" s="52">
        <v>64</v>
      </c>
      <c r="W371" s="52">
        <v>63</v>
      </c>
      <c r="X371" s="52"/>
      <c r="Y371" s="52"/>
      <c r="Z371" s="52">
        <v>0</v>
      </c>
      <c r="AA371" s="52">
        <v>0</v>
      </c>
      <c r="AB371" s="52">
        <v>0</v>
      </c>
      <c r="AC371" s="56" t="s">
        <v>509</v>
      </c>
      <c r="AD371" s="77"/>
      <c r="AE371" s="53"/>
    </row>
    <row r="372" spans="1:31" s="24" customFormat="1" ht="60" customHeight="1" x14ac:dyDescent="0.25">
      <c r="A372" s="53">
        <v>222</v>
      </c>
      <c r="B372" s="69" t="s">
        <v>316</v>
      </c>
      <c r="C372" s="69" t="s">
        <v>73</v>
      </c>
      <c r="D372" s="69" t="s">
        <v>480</v>
      </c>
      <c r="E372" s="69"/>
      <c r="F372" s="75"/>
      <c r="G372" s="75"/>
      <c r="H372" s="76"/>
      <c r="I372" s="76"/>
      <c r="J372" s="76"/>
      <c r="K372" s="69"/>
      <c r="L372" s="69"/>
      <c r="M372" s="69"/>
      <c r="N372" s="69"/>
      <c r="O372" s="69"/>
      <c r="P372" s="69"/>
      <c r="Q372" s="69"/>
      <c r="R372" s="69"/>
      <c r="S372" s="69"/>
      <c r="T372" s="69"/>
      <c r="U372" s="69"/>
      <c r="V372" s="69"/>
      <c r="W372" s="69"/>
      <c r="X372" s="69"/>
      <c r="Y372" s="69"/>
      <c r="Z372" s="76"/>
      <c r="AA372" s="76"/>
      <c r="AB372" s="72"/>
      <c r="AC372" s="76"/>
      <c r="AD372" s="76"/>
      <c r="AE372" s="53"/>
    </row>
    <row r="373" spans="1:31" s="24" customFormat="1" ht="60" customHeight="1" x14ac:dyDescent="0.25">
      <c r="A373" s="53">
        <v>223</v>
      </c>
      <c r="B373" s="53" t="s">
        <v>317</v>
      </c>
      <c r="C373" s="52" t="s">
        <v>74</v>
      </c>
      <c r="D373" s="53"/>
      <c r="E373" s="15" t="s">
        <v>507</v>
      </c>
      <c r="F373" s="53" t="s">
        <v>508</v>
      </c>
      <c r="G373" s="52" t="s">
        <v>499</v>
      </c>
      <c r="H373" s="53"/>
      <c r="I373" s="53">
        <v>21200515701</v>
      </c>
      <c r="J373" s="53"/>
      <c r="K373" s="53">
        <v>6</v>
      </c>
      <c r="L373" s="53"/>
      <c r="M373" s="52">
        <v>8</v>
      </c>
      <c r="N373" s="52">
        <v>16</v>
      </c>
      <c r="O373" s="52">
        <v>29</v>
      </c>
      <c r="P373" s="52">
        <v>29</v>
      </c>
      <c r="Q373" s="52">
        <v>43</v>
      </c>
      <c r="R373" s="52">
        <v>32</v>
      </c>
      <c r="S373" s="52">
        <v>58</v>
      </c>
      <c r="T373" s="52">
        <v>65</v>
      </c>
      <c r="U373" s="52">
        <v>58</v>
      </c>
      <c r="V373" s="52">
        <v>64</v>
      </c>
      <c r="W373" s="52">
        <v>63</v>
      </c>
      <c r="X373" s="52"/>
      <c r="Y373" s="52"/>
      <c r="Z373" s="52">
        <v>0</v>
      </c>
      <c r="AA373" s="52">
        <v>0</v>
      </c>
      <c r="AB373" s="52">
        <v>0</v>
      </c>
      <c r="AC373" s="56" t="s">
        <v>509</v>
      </c>
      <c r="AD373" s="77"/>
      <c r="AE373" s="53"/>
    </row>
    <row r="374" spans="1:31" s="24" customFormat="1" ht="60" customHeight="1" x14ac:dyDescent="0.25">
      <c r="A374" s="53">
        <v>224</v>
      </c>
      <c r="B374" s="79" t="s">
        <v>318</v>
      </c>
      <c r="C374" s="78" t="s">
        <v>66</v>
      </c>
      <c r="D374" s="78" t="s">
        <v>1014</v>
      </c>
      <c r="E374" s="79"/>
      <c r="F374" s="80"/>
      <c r="G374" s="80"/>
      <c r="H374" s="81"/>
      <c r="I374" s="81"/>
      <c r="J374" s="81"/>
      <c r="K374" s="79"/>
      <c r="L374" s="79"/>
      <c r="M374" s="79"/>
      <c r="N374" s="79"/>
      <c r="O374" s="79"/>
      <c r="P374" s="79"/>
      <c r="Q374" s="79"/>
      <c r="R374" s="79"/>
      <c r="S374" s="79"/>
      <c r="T374" s="79"/>
      <c r="U374" s="79"/>
      <c r="V374" s="79"/>
      <c r="W374" s="79"/>
      <c r="X374" s="79"/>
      <c r="Y374" s="79"/>
      <c r="Z374" s="81"/>
      <c r="AA374" s="81"/>
      <c r="AB374" s="82">
        <f t="shared" si="7"/>
        <v>0</v>
      </c>
      <c r="AC374" s="81"/>
      <c r="AD374" s="81"/>
      <c r="AE374" s="53"/>
    </row>
    <row r="375" spans="1:31" s="24" customFormat="1" ht="60" customHeight="1" x14ac:dyDescent="0.25">
      <c r="A375" s="53">
        <v>226</v>
      </c>
      <c r="B375" s="53" t="s">
        <v>319</v>
      </c>
      <c r="C375" s="52" t="s">
        <v>68</v>
      </c>
      <c r="D375" s="53"/>
      <c r="E375" s="15" t="s">
        <v>507</v>
      </c>
      <c r="F375" s="53" t="s">
        <v>508</v>
      </c>
      <c r="G375" s="52" t="s">
        <v>499</v>
      </c>
      <c r="H375" s="53"/>
      <c r="I375" s="53">
        <v>21200515701</v>
      </c>
      <c r="J375" s="53"/>
      <c r="K375" s="53">
        <v>6</v>
      </c>
      <c r="L375" s="53"/>
      <c r="M375" s="52">
        <v>8</v>
      </c>
      <c r="N375" s="52">
        <v>16</v>
      </c>
      <c r="O375" s="52">
        <v>29</v>
      </c>
      <c r="P375" s="52">
        <v>29</v>
      </c>
      <c r="Q375" s="52">
        <v>43</v>
      </c>
      <c r="R375" s="52">
        <v>32</v>
      </c>
      <c r="S375" s="52">
        <v>58</v>
      </c>
      <c r="T375" s="52">
        <v>65</v>
      </c>
      <c r="U375" s="52">
        <v>58</v>
      </c>
      <c r="V375" s="52">
        <v>64</v>
      </c>
      <c r="W375" s="52">
        <v>63</v>
      </c>
      <c r="X375" s="52"/>
      <c r="Y375" s="52"/>
      <c r="Z375" s="52">
        <v>0</v>
      </c>
      <c r="AA375" s="52">
        <v>0</v>
      </c>
      <c r="AB375" s="52">
        <v>0</v>
      </c>
      <c r="AC375" s="56" t="s">
        <v>509</v>
      </c>
      <c r="AD375" s="77"/>
      <c r="AE375" s="53"/>
    </row>
    <row r="376" spans="1:31" s="24" customFormat="1" ht="60" customHeight="1" x14ac:dyDescent="0.25">
      <c r="A376" s="53">
        <v>226</v>
      </c>
      <c r="B376" s="53" t="s">
        <v>320</v>
      </c>
      <c r="C376" s="52" t="s">
        <v>70</v>
      </c>
      <c r="D376" s="53"/>
      <c r="E376" s="15" t="s">
        <v>507</v>
      </c>
      <c r="F376" s="53" t="s">
        <v>508</v>
      </c>
      <c r="G376" s="52" t="s">
        <v>499</v>
      </c>
      <c r="H376" s="53"/>
      <c r="I376" s="53">
        <v>21200515701</v>
      </c>
      <c r="J376" s="53"/>
      <c r="K376" s="53">
        <v>6</v>
      </c>
      <c r="L376" s="53"/>
      <c r="M376" s="52">
        <v>8</v>
      </c>
      <c r="N376" s="52">
        <v>16</v>
      </c>
      <c r="O376" s="52">
        <v>29</v>
      </c>
      <c r="P376" s="52">
        <v>29</v>
      </c>
      <c r="Q376" s="52">
        <v>43</v>
      </c>
      <c r="R376" s="52">
        <v>32</v>
      </c>
      <c r="S376" s="52">
        <v>58</v>
      </c>
      <c r="T376" s="52">
        <v>65</v>
      </c>
      <c r="U376" s="52">
        <v>58</v>
      </c>
      <c r="V376" s="52">
        <v>64</v>
      </c>
      <c r="W376" s="52">
        <v>63</v>
      </c>
      <c r="X376" s="52"/>
      <c r="Y376" s="52"/>
      <c r="Z376" s="52">
        <v>0</v>
      </c>
      <c r="AA376" s="52">
        <v>0</v>
      </c>
      <c r="AB376" s="52">
        <v>0</v>
      </c>
      <c r="AC376" s="56" t="s">
        <v>509</v>
      </c>
      <c r="AD376" s="77"/>
      <c r="AE376" s="53"/>
    </row>
    <row r="377" spans="1:31" s="24" customFormat="1" ht="60" customHeight="1" x14ac:dyDescent="0.25">
      <c r="A377" s="53">
        <v>227</v>
      </c>
      <c r="B377" s="53" t="s">
        <v>321</v>
      </c>
      <c r="C377" s="52" t="s">
        <v>71</v>
      </c>
      <c r="D377" s="53"/>
      <c r="E377" s="15" t="s">
        <v>513</v>
      </c>
      <c r="F377" s="53" t="s">
        <v>514</v>
      </c>
      <c r="G377" s="52" t="s">
        <v>499</v>
      </c>
      <c r="H377" s="53"/>
      <c r="I377" s="53">
        <v>21200513401</v>
      </c>
      <c r="J377" s="53"/>
      <c r="K377" s="53">
        <v>27.5</v>
      </c>
      <c r="L377" s="53"/>
      <c r="M377" s="52">
        <v>3</v>
      </c>
      <c r="N377" s="52">
        <v>17</v>
      </c>
      <c r="O377" s="52">
        <v>16</v>
      </c>
      <c r="P377" s="52">
        <v>11</v>
      </c>
      <c r="Q377" s="52">
        <v>17</v>
      </c>
      <c r="R377" s="52">
        <v>12</v>
      </c>
      <c r="S377" s="52">
        <v>24</v>
      </c>
      <c r="T377" s="52">
        <v>15</v>
      </c>
      <c r="U377" s="52">
        <v>30</v>
      </c>
      <c r="V377" s="52"/>
      <c r="W377" s="52"/>
      <c r="X377" s="52"/>
      <c r="Y377" s="52"/>
      <c r="Z377" s="52">
        <v>107</v>
      </c>
      <c r="AA377" s="52">
        <v>38</v>
      </c>
      <c r="AB377" s="52">
        <v>145</v>
      </c>
      <c r="AC377" s="56" t="s">
        <v>515</v>
      </c>
      <c r="AD377" s="77"/>
      <c r="AE377" s="53"/>
    </row>
    <row r="378" spans="1:31" s="24" customFormat="1" ht="60" customHeight="1" x14ac:dyDescent="0.25">
      <c r="A378" s="53">
        <v>228</v>
      </c>
      <c r="B378" s="53" t="s">
        <v>322</v>
      </c>
      <c r="C378" s="52" t="s">
        <v>72</v>
      </c>
      <c r="D378" s="52"/>
      <c r="E378" s="15" t="s">
        <v>513</v>
      </c>
      <c r="F378" s="53" t="s">
        <v>514</v>
      </c>
      <c r="G378" s="52" t="s">
        <v>499</v>
      </c>
      <c r="H378" s="53"/>
      <c r="I378" s="53">
        <v>21200513401</v>
      </c>
      <c r="J378" s="53"/>
      <c r="K378" s="53">
        <v>27.5</v>
      </c>
      <c r="L378" s="53"/>
      <c r="M378" s="52">
        <v>3</v>
      </c>
      <c r="N378" s="52">
        <v>17</v>
      </c>
      <c r="O378" s="52">
        <v>16</v>
      </c>
      <c r="P378" s="52">
        <v>11</v>
      </c>
      <c r="Q378" s="52">
        <v>17</v>
      </c>
      <c r="R378" s="52">
        <v>12</v>
      </c>
      <c r="S378" s="52">
        <v>24</v>
      </c>
      <c r="T378" s="52">
        <v>15</v>
      </c>
      <c r="U378" s="52">
        <v>30</v>
      </c>
      <c r="V378" s="52"/>
      <c r="W378" s="52"/>
      <c r="X378" s="52"/>
      <c r="Y378" s="52"/>
      <c r="Z378" s="52">
        <v>0</v>
      </c>
      <c r="AA378" s="52">
        <v>0</v>
      </c>
      <c r="AB378" s="52">
        <v>0</v>
      </c>
      <c r="AC378" s="56" t="s">
        <v>515</v>
      </c>
      <c r="AD378" s="77"/>
      <c r="AE378" s="53"/>
    </row>
    <row r="379" spans="1:31" s="24" customFormat="1" ht="60" customHeight="1" x14ac:dyDescent="0.25">
      <c r="A379" s="53">
        <v>229</v>
      </c>
      <c r="B379" s="69" t="s">
        <v>323</v>
      </c>
      <c r="C379" s="69" t="s">
        <v>73</v>
      </c>
      <c r="D379" s="69"/>
      <c r="E379" s="69"/>
      <c r="F379" s="75"/>
      <c r="G379" s="75"/>
      <c r="H379" s="76"/>
      <c r="I379" s="76"/>
      <c r="J379" s="76"/>
      <c r="K379" s="69"/>
      <c r="L379" s="69"/>
      <c r="M379" s="69"/>
      <c r="N379" s="69"/>
      <c r="O379" s="69"/>
      <c r="P379" s="69"/>
      <c r="Q379" s="69"/>
      <c r="R379" s="69"/>
      <c r="S379" s="69"/>
      <c r="T379" s="69"/>
      <c r="U379" s="69"/>
      <c r="V379" s="69"/>
      <c r="W379" s="69"/>
      <c r="X379" s="69"/>
      <c r="Y379" s="69"/>
      <c r="Z379" s="76"/>
      <c r="AA379" s="76"/>
      <c r="AB379" s="72"/>
      <c r="AC379" s="76"/>
      <c r="AD379" s="76"/>
      <c r="AE379" s="53"/>
    </row>
    <row r="380" spans="1:31" s="24" customFormat="1" ht="60" customHeight="1" x14ac:dyDescent="0.25">
      <c r="A380" s="53">
        <v>230</v>
      </c>
      <c r="B380" s="53" t="s">
        <v>324</v>
      </c>
      <c r="C380" s="52" t="s">
        <v>74</v>
      </c>
      <c r="D380" s="53"/>
      <c r="E380" s="15" t="s">
        <v>525</v>
      </c>
      <c r="F380" s="15" t="s">
        <v>526</v>
      </c>
      <c r="G380" s="52" t="s">
        <v>499</v>
      </c>
      <c r="H380" s="57"/>
      <c r="I380" s="53">
        <v>21200509701</v>
      </c>
      <c r="J380" s="58"/>
      <c r="K380" s="15">
        <v>9</v>
      </c>
      <c r="L380" s="57"/>
      <c r="M380" s="52">
        <v>11</v>
      </c>
      <c r="N380" s="52">
        <v>25</v>
      </c>
      <c r="O380" s="52">
        <v>24</v>
      </c>
      <c r="P380" s="52">
        <v>23</v>
      </c>
      <c r="Q380" s="52">
        <v>29</v>
      </c>
      <c r="R380" s="52">
        <v>25</v>
      </c>
      <c r="S380" s="52">
        <v>59</v>
      </c>
      <c r="T380" s="52">
        <v>92</v>
      </c>
      <c r="U380" s="52">
        <v>79</v>
      </c>
      <c r="V380" s="52">
        <v>98</v>
      </c>
      <c r="W380" s="52">
        <v>63</v>
      </c>
      <c r="X380" s="52"/>
      <c r="Y380" s="52"/>
      <c r="Z380" s="52">
        <v>252</v>
      </c>
      <c r="AA380" s="52">
        <v>276</v>
      </c>
      <c r="AB380" s="52">
        <v>528</v>
      </c>
      <c r="AC380" s="56" t="s">
        <v>527</v>
      </c>
      <c r="AD380" s="77"/>
      <c r="AE380" s="53"/>
    </row>
    <row r="381" spans="1:31" s="24" customFormat="1" ht="60" customHeight="1" x14ac:dyDescent="0.25">
      <c r="A381" s="53">
        <v>231</v>
      </c>
      <c r="B381" s="79" t="s">
        <v>325</v>
      </c>
      <c r="C381" s="78" t="s">
        <v>66</v>
      </c>
      <c r="D381" s="78" t="s">
        <v>1014</v>
      </c>
      <c r="E381" s="79"/>
      <c r="F381" s="80"/>
      <c r="G381" s="80"/>
      <c r="H381" s="81"/>
      <c r="I381" s="81"/>
      <c r="J381" s="81"/>
      <c r="K381" s="79"/>
      <c r="L381" s="79"/>
      <c r="M381" s="79"/>
      <c r="N381" s="79"/>
      <c r="O381" s="79"/>
      <c r="P381" s="79"/>
      <c r="Q381" s="79"/>
      <c r="R381" s="79"/>
      <c r="S381" s="79"/>
      <c r="T381" s="79"/>
      <c r="U381" s="79"/>
      <c r="V381" s="79"/>
      <c r="W381" s="79"/>
      <c r="X381" s="79"/>
      <c r="Y381" s="79"/>
      <c r="Z381" s="81"/>
      <c r="AA381" s="81"/>
      <c r="AB381" s="82">
        <f t="shared" si="7"/>
        <v>0</v>
      </c>
      <c r="AC381" s="81"/>
      <c r="AD381" s="81"/>
      <c r="AE381" s="53"/>
    </row>
    <row r="382" spans="1:31" s="24" customFormat="1" ht="60" customHeight="1" x14ac:dyDescent="0.25">
      <c r="A382" s="53">
        <v>232</v>
      </c>
      <c r="B382" s="53" t="s">
        <v>326</v>
      </c>
      <c r="C382" s="52" t="s">
        <v>68</v>
      </c>
      <c r="D382" s="53"/>
      <c r="E382" s="15" t="s">
        <v>525</v>
      </c>
      <c r="F382" s="15" t="s">
        <v>526</v>
      </c>
      <c r="G382" s="52" t="s">
        <v>499</v>
      </c>
      <c r="H382" s="57"/>
      <c r="I382" s="53">
        <v>21200509701</v>
      </c>
      <c r="J382" s="58"/>
      <c r="K382" s="15">
        <v>9</v>
      </c>
      <c r="L382" s="57"/>
      <c r="M382" s="52">
        <v>11</v>
      </c>
      <c r="N382" s="52">
        <v>25</v>
      </c>
      <c r="O382" s="52">
        <v>24</v>
      </c>
      <c r="P382" s="52">
        <v>23</v>
      </c>
      <c r="Q382" s="52">
        <v>29</v>
      </c>
      <c r="R382" s="52">
        <v>25</v>
      </c>
      <c r="S382" s="52">
        <v>59</v>
      </c>
      <c r="T382" s="52">
        <v>92</v>
      </c>
      <c r="U382" s="52">
        <v>79</v>
      </c>
      <c r="V382" s="52">
        <v>98</v>
      </c>
      <c r="W382" s="52">
        <v>63</v>
      </c>
      <c r="X382" s="52"/>
      <c r="Y382" s="52"/>
      <c r="Z382" s="52">
        <v>0</v>
      </c>
      <c r="AA382" s="52">
        <v>0</v>
      </c>
      <c r="AB382" s="52">
        <v>0</v>
      </c>
      <c r="AC382" s="56" t="s">
        <v>527</v>
      </c>
      <c r="AD382" s="77"/>
      <c r="AE382" s="53"/>
    </row>
    <row r="383" spans="1:31" s="24" customFormat="1" ht="60" customHeight="1" x14ac:dyDescent="0.25">
      <c r="A383" s="53">
        <v>233</v>
      </c>
      <c r="B383" s="53" t="s">
        <v>327</v>
      </c>
      <c r="C383" s="52" t="s">
        <v>70</v>
      </c>
      <c r="D383" s="53"/>
      <c r="E383" s="15" t="s">
        <v>525</v>
      </c>
      <c r="F383" s="15" t="s">
        <v>526</v>
      </c>
      <c r="G383" s="52" t="s">
        <v>499</v>
      </c>
      <c r="H383" s="57"/>
      <c r="I383" s="53">
        <v>21200509701</v>
      </c>
      <c r="J383" s="58"/>
      <c r="K383" s="15">
        <v>9</v>
      </c>
      <c r="L383" s="57"/>
      <c r="M383" s="52">
        <v>11</v>
      </c>
      <c r="N383" s="52">
        <v>25</v>
      </c>
      <c r="O383" s="52">
        <v>24</v>
      </c>
      <c r="P383" s="52">
        <v>23</v>
      </c>
      <c r="Q383" s="52">
        <v>29</v>
      </c>
      <c r="R383" s="52">
        <v>25</v>
      </c>
      <c r="S383" s="52">
        <v>59</v>
      </c>
      <c r="T383" s="52">
        <v>92</v>
      </c>
      <c r="U383" s="52">
        <v>79</v>
      </c>
      <c r="V383" s="52">
        <v>98</v>
      </c>
      <c r="W383" s="52">
        <v>63</v>
      </c>
      <c r="X383" s="52"/>
      <c r="Y383" s="52"/>
      <c r="Z383" s="52">
        <v>0</v>
      </c>
      <c r="AA383" s="52">
        <v>0</v>
      </c>
      <c r="AB383" s="52">
        <v>0</v>
      </c>
      <c r="AC383" s="56" t="s">
        <v>527</v>
      </c>
      <c r="AD383" s="77"/>
      <c r="AE383" s="53"/>
    </row>
    <row r="384" spans="1:31" s="24" customFormat="1" ht="60" customHeight="1" x14ac:dyDescent="0.25">
      <c r="A384" s="53">
        <v>234</v>
      </c>
      <c r="B384" s="53" t="s">
        <v>328</v>
      </c>
      <c r="C384" s="52" t="s">
        <v>71</v>
      </c>
      <c r="D384" s="53"/>
      <c r="E384" s="15" t="s">
        <v>525</v>
      </c>
      <c r="F384" s="15" t="s">
        <v>526</v>
      </c>
      <c r="G384" s="52" t="s">
        <v>499</v>
      </c>
      <c r="H384" s="57"/>
      <c r="I384" s="53">
        <v>21200509701</v>
      </c>
      <c r="J384" s="58"/>
      <c r="K384" s="15">
        <v>9</v>
      </c>
      <c r="L384" s="57"/>
      <c r="M384" s="52">
        <v>11</v>
      </c>
      <c r="N384" s="52">
        <v>25</v>
      </c>
      <c r="O384" s="52">
        <v>24</v>
      </c>
      <c r="P384" s="52">
        <v>23</v>
      </c>
      <c r="Q384" s="52">
        <v>29</v>
      </c>
      <c r="R384" s="52">
        <v>25</v>
      </c>
      <c r="S384" s="52">
        <v>59</v>
      </c>
      <c r="T384" s="52">
        <v>92</v>
      </c>
      <c r="U384" s="52">
        <v>79</v>
      </c>
      <c r="V384" s="52">
        <v>98</v>
      </c>
      <c r="W384" s="52">
        <v>63</v>
      </c>
      <c r="X384" s="52"/>
      <c r="Y384" s="52"/>
      <c r="Z384" s="52">
        <v>0</v>
      </c>
      <c r="AA384" s="52">
        <v>0</v>
      </c>
      <c r="AB384" s="52">
        <v>0</v>
      </c>
      <c r="AC384" s="56" t="s">
        <v>527</v>
      </c>
      <c r="AD384" s="77"/>
      <c r="AE384" s="53"/>
    </row>
    <row r="385" spans="1:31" s="24" customFormat="1" ht="60" customHeight="1" x14ac:dyDescent="0.25">
      <c r="A385" s="53">
        <v>235</v>
      </c>
      <c r="B385" s="53" t="s">
        <v>329</v>
      </c>
      <c r="C385" s="52" t="s">
        <v>72</v>
      </c>
      <c r="D385" s="53"/>
      <c r="E385" s="15" t="s">
        <v>525</v>
      </c>
      <c r="F385" s="15" t="s">
        <v>526</v>
      </c>
      <c r="G385" s="52" t="s">
        <v>499</v>
      </c>
      <c r="H385" s="57"/>
      <c r="I385" s="53">
        <v>21200509701</v>
      </c>
      <c r="J385" s="58"/>
      <c r="K385" s="15">
        <v>9</v>
      </c>
      <c r="L385" s="57"/>
      <c r="M385" s="52">
        <v>11</v>
      </c>
      <c r="N385" s="52">
        <v>25</v>
      </c>
      <c r="O385" s="52">
        <v>24</v>
      </c>
      <c r="P385" s="52">
        <v>23</v>
      </c>
      <c r="Q385" s="52">
        <v>29</v>
      </c>
      <c r="R385" s="52">
        <v>25</v>
      </c>
      <c r="S385" s="52">
        <v>59</v>
      </c>
      <c r="T385" s="52">
        <v>92</v>
      </c>
      <c r="U385" s="52">
        <v>79</v>
      </c>
      <c r="V385" s="52">
        <v>98</v>
      </c>
      <c r="W385" s="52">
        <v>63</v>
      </c>
      <c r="X385" s="52"/>
      <c r="Y385" s="52"/>
      <c r="Z385" s="52">
        <v>0</v>
      </c>
      <c r="AA385" s="52">
        <v>0</v>
      </c>
      <c r="AB385" s="52">
        <v>0</v>
      </c>
      <c r="AC385" s="56" t="s">
        <v>527</v>
      </c>
      <c r="AD385" s="77"/>
      <c r="AE385" s="53"/>
    </row>
    <row r="386" spans="1:31" s="24" customFormat="1" ht="60" customHeight="1" x14ac:dyDescent="0.25">
      <c r="A386" s="53">
        <v>236</v>
      </c>
      <c r="B386" s="69" t="s">
        <v>330</v>
      </c>
      <c r="C386" s="69" t="s">
        <v>73</v>
      </c>
      <c r="D386" s="69"/>
      <c r="E386" s="69"/>
      <c r="F386" s="75"/>
      <c r="G386" s="75"/>
      <c r="H386" s="76"/>
      <c r="I386" s="76"/>
      <c r="J386" s="76"/>
      <c r="K386" s="69"/>
      <c r="L386" s="69"/>
      <c r="M386" s="69"/>
      <c r="N386" s="69"/>
      <c r="O386" s="69"/>
      <c r="P386" s="69"/>
      <c r="Q386" s="69"/>
      <c r="R386" s="69"/>
      <c r="S386" s="69"/>
      <c r="T386" s="69"/>
      <c r="U386" s="69"/>
      <c r="V386" s="69"/>
      <c r="W386" s="69"/>
      <c r="X386" s="69"/>
      <c r="Y386" s="69"/>
      <c r="Z386" s="76"/>
      <c r="AA386" s="76"/>
      <c r="AB386" s="72"/>
      <c r="AC386" s="76"/>
      <c r="AD386" s="76"/>
      <c r="AE386" s="53"/>
    </row>
    <row r="387" spans="1:31" s="24" customFormat="1" ht="60" customHeight="1" x14ac:dyDescent="0.25">
      <c r="A387" s="53">
        <v>237</v>
      </c>
      <c r="B387" s="53" t="s">
        <v>331</v>
      </c>
      <c r="C387" s="52" t="s">
        <v>74</v>
      </c>
      <c r="D387" s="53"/>
      <c r="E387" s="15" t="s">
        <v>525</v>
      </c>
      <c r="F387" s="15" t="s">
        <v>526</v>
      </c>
      <c r="G387" s="52" t="s">
        <v>499</v>
      </c>
      <c r="H387" s="57"/>
      <c r="I387" s="53">
        <v>21200509701</v>
      </c>
      <c r="J387" s="58"/>
      <c r="K387" s="15">
        <v>9</v>
      </c>
      <c r="L387" s="57"/>
      <c r="M387" s="52">
        <v>11</v>
      </c>
      <c r="N387" s="52">
        <v>25</v>
      </c>
      <c r="O387" s="52">
        <v>24</v>
      </c>
      <c r="P387" s="52">
        <v>23</v>
      </c>
      <c r="Q387" s="52">
        <v>29</v>
      </c>
      <c r="R387" s="52">
        <v>25</v>
      </c>
      <c r="S387" s="52">
        <v>59</v>
      </c>
      <c r="T387" s="52">
        <v>92</v>
      </c>
      <c r="U387" s="52">
        <v>79</v>
      </c>
      <c r="V387" s="52">
        <v>98</v>
      </c>
      <c r="W387" s="52">
        <v>63</v>
      </c>
      <c r="X387" s="52"/>
      <c r="Y387" s="52"/>
      <c r="Z387" s="52">
        <v>0</v>
      </c>
      <c r="AA387" s="52">
        <v>0</v>
      </c>
      <c r="AB387" s="52">
        <v>0</v>
      </c>
      <c r="AC387" s="56" t="s">
        <v>527</v>
      </c>
      <c r="AD387" s="77"/>
      <c r="AE387" s="53"/>
    </row>
    <row r="388" spans="1:31" s="24" customFormat="1" ht="60" customHeight="1" x14ac:dyDescent="0.25">
      <c r="A388" s="53">
        <v>238</v>
      </c>
      <c r="B388" s="69" t="s">
        <v>332</v>
      </c>
      <c r="C388" s="68" t="s">
        <v>66</v>
      </c>
      <c r="D388" s="69" t="s">
        <v>89</v>
      </c>
      <c r="E388" s="69"/>
      <c r="F388" s="75"/>
      <c r="G388" s="75"/>
      <c r="H388" s="76"/>
      <c r="I388" s="76"/>
      <c r="J388" s="76"/>
      <c r="K388" s="69"/>
      <c r="L388" s="69"/>
      <c r="M388" s="69"/>
      <c r="N388" s="69"/>
      <c r="O388" s="69"/>
      <c r="P388" s="69"/>
      <c r="Q388" s="69"/>
      <c r="R388" s="69"/>
      <c r="S388" s="69"/>
      <c r="T388" s="69"/>
      <c r="U388" s="69"/>
      <c r="V388" s="69"/>
      <c r="W388" s="69"/>
      <c r="X388" s="69"/>
      <c r="Y388" s="69"/>
      <c r="Z388" s="76"/>
      <c r="AA388" s="76"/>
      <c r="AB388" s="72"/>
      <c r="AC388" s="76"/>
      <c r="AD388" s="76"/>
      <c r="AE388" s="53"/>
    </row>
    <row r="389" spans="1:31" s="24" customFormat="1" ht="60" customHeight="1" x14ac:dyDescent="0.25">
      <c r="A389" s="53">
        <v>239</v>
      </c>
      <c r="B389" s="53" t="s">
        <v>459</v>
      </c>
      <c r="C389" s="52" t="s">
        <v>68</v>
      </c>
      <c r="D389" s="53"/>
      <c r="E389" s="15" t="s">
        <v>525</v>
      </c>
      <c r="F389" s="15" t="s">
        <v>526</v>
      </c>
      <c r="G389" s="52" t="s">
        <v>499</v>
      </c>
      <c r="H389" s="57"/>
      <c r="I389" s="53">
        <v>21200509701</v>
      </c>
      <c r="J389" s="58"/>
      <c r="K389" s="15">
        <v>9</v>
      </c>
      <c r="L389" s="57"/>
      <c r="M389" s="52">
        <v>11</v>
      </c>
      <c r="N389" s="52">
        <v>25</v>
      </c>
      <c r="O389" s="52">
        <v>24</v>
      </c>
      <c r="P389" s="52">
        <v>23</v>
      </c>
      <c r="Q389" s="52">
        <v>29</v>
      </c>
      <c r="R389" s="52">
        <v>25</v>
      </c>
      <c r="S389" s="52">
        <v>59</v>
      </c>
      <c r="T389" s="52">
        <v>92</v>
      </c>
      <c r="U389" s="52">
        <v>79</v>
      </c>
      <c r="V389" s="52">
        <v>98</v>
      </c>
      <c r="W389" s="52">
        <v>63</v>
      </c>
      <c r="X389" s="52"/>
      <c r="Y389" s="52"/>
      <c r="Z389" s="52">
        <v>0</v>
      </c>
      <c r="AA389" s="52">
        <v>0</v>
      </c>
      <c r="AB389" s="52">
        <v>0</v>
      </c>
      <c r="AC389" s="56" t="s">
        <v>527</v>
      </c>
      <c r="AD389" s="77"/>
      <c r="AE389" s="53"/>
    </row>
    <row r="390" spans="1:31" s="24" customFormat="1" ht="60" customHeight="1" x14ac:dyDescent="0.25">
      <c r="A390" s="53">
        <v>240</v>
      </c>
      <c r="B390" s="53" t="s">
        <v>333</v>
      </c>
      <c r="C390" s="52" t="s">
        <v>70</v>
      </c>
      <c r="D390" s="52"/>
      <c r="E390" s="15" t="s">
        <v>497</v>
      </c>
      <c r="F390" s="51" t="s">
        <v>498</v>
      </c>
      <c r="G390" s="52" t="s">
        <v>499</v>
      </c>
      <c r="H390" s="53"/>
      <c r="I390" s="53">
        <v>21200514303</v>
      </c>
      <c r="J390" s="53"/>
      <c r="K390" s="54">
        <v>32</v>
      </c>
      <c r="L390" s="53"/>
      <c r="M390" s="52">
        <v>0</v>
      </c>
      <c r="N390" s="52">
        <v>0</v>
      </c>
      <c r="O390" s="52">
        <v>0</v>
      </c>
      <c r="P390" s="52">
        <v>0</v>
      </c>
      <c r="Q390" s="52">
        <v>0</v>
      </c>
      <c r="R390" s="52">
        <v>0</v>
      </c>
      <c r="S390" s="52">
        <v>62</v>
      </c>
      <c r="T390" s="52">
        <v>57</v>
      </c>
      <c r="U390" s="52">
        <v>63</v>
      </c>
      <c r="V390" s="52">
        <v>68</v>
      </c>
      <c r="W390" s="52">
        <v>62</v>
      </c>
      <c r="X390" s="52"/>
      <c r="Y390" s="52"/>
      <c r="Z390" s="52">
        <v>0</v>
      </c>
      <c r="AA390" s="52">
        <v>312</v>
      </c>
      <c r="AB390" s="52">
        <v>312</v>
      </c>
      <c r="AC390" s="55" t="s">
        <v>500</v>
      </c>
      <c r="AD390" s="77"/>
      <c r="AE390" s="53"/>
    </row>
    <row r="391" spans="1:31" s="24" customFormat="1" ht="60" customHeight="1" x14ac:dyDescent="0.25">
      <c r="A391" s="53">
        <v>241</v>
      </c>
      <c r="B391" s="53" t="s">
        <v>334</v>
      </c>
      <c r="C391" s="52" t="s">
        <v>71</v>
      </c>
      <c r="D391" s="53"/>
      <c r="E391" s="15" t="s">
        <v>497</v>
      </c>
      <c r="F391" s="51" t="s">
        <v>498</v>
      </c>
      <c r="G391" s="52" t="s">
        <v>499</v>
      </c>
      <c r="H391" s="53"/>
      <c r="I391" s="53">
        <v>21200514303</v>
      </c>
      <c r="J391" s="53"/>
      <c r="K391" s="54">
        <v>32</v>
      </c>
      <c r="L391" s="53"/>
      <c r="M391" s="52">
        <v>0</v>
      </c>
      <c r="N391" s="52">
        <v>0</v>
      </c>
      <c r="O391" s="52">
        <v>0</v>
      </c>
      <c r="P391" s="52">
        <v>0</v>
      </c>
      <c r="Q391" s="52">
        <v>0</v>
      </c>
      <c r="R391" s="52">
        <v>0</v>
      </c>
      <c r="S391" s="52">
        <v>62</v>
      </c>
      <c r="T391" s="52">
        <v>57</v>
      </c>
      <c r="U391" s="52">
        <v>63</v>
      </c>
      <c r="V391" s="52">
        <v>68</v>
      </c>
      <c r="W391" s="52">
        <v>62</v>
      </c>
      <c r="X391" s="52"/>
      <c r="Y391" s="52"/>
      <c r="Z391" s="52">
        <v>0</v>
      </c>
      <c r="AA391" s="52">
        <v>0</v>
      </c>
      <c r="AB391" s="52">
        <v>0</v>
      </c>
      <c r="AC391" s="55" t="s">
        <v>500</v>
      </c>
      <c r="AD391" s="77"/>
      <c r="AE391" s="53"/>
    </row>
    <row r="392" spans="1:31" s="24" customFormat="1" ht="60" customHeight="1" x14ac:dyDescent="0.25">
      <c r="A392" s="53">
        <v>242</v>
      </c>
      <c r="B392" s="53" t="s">
        <v>335</v>
      </c>
      <c r="C392" s="52" t="s">
        <v>72</v>
      </c>
      <c r="D392" s="53"/>
      <c r="E392" s="15" t="s">
        <v>497</v>
      </c>
      <c r="F392" s="51" t="s">
        <v>498</v>
      </c>
      <c r="G392" s="52" t="s">
        <v>499</v>
      </c>
      <c r="H392" s="53"/>
      <c r="I392" s="53">
        <v>21200514303</v>
      </c>
      <c r="J392" s="53"/>
      <c r="K392" s="54">
        <v>32</v>
      </c>
      <c r="L392" s="53"/>
      <c r="M392" s="52">
        <v>0</v>
      </c>
      <c r="N392" s="52">
        <v>0</v>
      </c>
      <c r="O392" s="52">
        <v>0</v>
      </c>
      <c r="P392" s="52">
        <v>0</v>
      </c>
      <c r="Q392" s="52">
        <v>0</v>
      </c>
      <c r="R392" s="52">
        <v>0</v>
      </c>
      <c r="S392" s="52">
        <v>62</v>
      </c>
      <c r="T392" s="52">
        <v>57</v>
      </c>
      <c r="U392" s="52">
        <v>63</v>
      </c>
      <c r="V392" s="52">
        <v>68</v>
      </c>
      <c r="W392" s="52">
        <v>62</v>
      </c>
      <c r="X392" s="52"/>
      <c r="Y392" s="52"/>
      <c r="Z392" s="52">
        <v>0</v>
      </c>
      <c r="AA392" s="52">
        <v>0</v>
      </c>
      <c r="AB392" s="52">
        <v>0</v>
      </c>
      <c r="AC392" s="55" t="s">
        <v>500</v>
      </c>
      <c r="AD392" s="77"/>
      <c r="AE392" s="53"/>
    </row>
    <row r="393" spans="1:31" s="24" customFormat="1" ht="60" customHeight="1" x14ac:dyDescent="0.25">
      <c r="A393" s="53">
        <v>243</v>
      </c>
      <c r="B393" s="69" t="s">
        <v>336</v>
      </c>
      <c r="C393" s="69" t="s">
        <v>73</v>
      </c>
      <c r="D393" s="69"/>
      <c r="E393" s="69"/>
      <c r="F393" s="75"/>
      <c r="G393" s="75"/>
      <c r="H393" s="76"/>
      <c r="I393" s="76"/>
      <c r="J393" s="76"/>
      <c r="K393" s="69"/>
      <c r="L393" s="69"/>
      <c r="M393" s="69"/>
      <c r="N393" s="69"/>
      <c r="O393" s="69"/>
      <c r="P393" s="69"/>
      <c r="Q393" s="69"/>
      <c r="R393" s="69"/>
      <c r="S393" s="69"/>
      <c r="T393" s="69"/>
      <c r="U393" s="69"/>
      <c r="V393" s="69"/>
      <c r="W393" s="69"/>
      <c r="X393" s="69"/>
      <c r="Y393" s="69"/>
      <c r="Z393" s="76"/>
      <c r="AA393" s="76"/>
      <c r="AB393" s="72"/>
      <c r="AC393" s="76"/>
      <c r="AD393" s="76"/>
      <c r="AE393" s="53"/>
    </row>
    <row r="394" spans="1:31" s="24" customFormat="1" ht="60" customHeight="1" x14ac:dyDescent="0.25">
      <c r="A394" s="94">
        <v>244</v>
      </c>
      <c r="B394" s="94" t="s">
        <v>337</v>
      </c>
      <c r="C394" s="96" t="s">
        <v>74</v>
      </c>
      <c r="D394" s="53"/>
      <c r="E394" s="15" t="s">
        <v>614</v>
      </c>
      <c r="F394" s="53" t="s">
        <v>615</v>
      </c>
      <c r="G394" s="52" t="s">
        <v>499</v>
      </c>
      <c r="H394" s="53"/>
      <c r="I394" s="51">
        <v>21200513901</v>
      </c>
      <c r="J394" s="53"/>
      <c r="K394" s="51">
        <v>45.5</v>
      </c>
      <c r="L394" s="53"/>
      <c r="M394" s="52">
        <v>14</v>
      </c>
      <c r="N394" s="52">
        <v>10</v>
      </c>
      <c r="O394" s="52">
        <v>7</v>
      </c>
      <c r="P394" s="52">
        <v>10</v>
      </c>
      <c r="Q394" s="52">
        <v>6</v>
      </c>
      <c r="R394" s="52">
        <v>5</v>
      </c>
      <c r="S394" s="52"/>
      <c r="T394" s="52"/>
      <c r="U394" s="52"/>
      <c r="V394" s="52"/>
      <c r="W394" s="52"/>
      <c r="X394" s="52"/>
      <c r="Y394" s="52"/>
      <c r="Z394" s="52">
        <v>21</v>
      </c>
      <c r="AA394" s="52">
        <v>31</v>
      </c>
      <c r="AB394" s="52">
        <v>52</v>
      </c>
      <c r="AC394" s="48" t="s">
        <v>616</v>
      </c>
      <c r="AD394" s="77"/>
      <c r="AE394" s="53"/>
    </row>
    <row r="395" spans="1:31" s="24" customFormat="1" ht="60" customHeight="1" x14ac:dyDescent="0.25">
      <c r="A395" s="98"/>
      <c r="B395" s="98"/>
      <c r="C395" s="99"/>
      <c r="D395" s="53"/>
      <c r="E395" s="15" t="s">
        <v>617</v>
      </c>
      <c r="F395" s="53" t="s">
        <v>618</v>
      </c>
      <c r="G395" s="52" t="s">
        <v>499</v>
      </c>
      <c r="H395" s="53"/>
      <c r="I395" s="53">
        <v>21200514401</v>
      </c>
      <c r="J395" s="53"/>
      <c r="K395" s="53">
        <v>45</v>
      </c>
      <c r="L395" s="53"/>
      <c r="M395" s="52">
        <v>9</v>
      </c>
      <c r="N395" s="52">
        <v>11</v>
      </c>
      <c r="O395" s="52">
        <v>4</v>
      </c>
      <c r="P395" s="52">
        <v>6</v>
      </c>
      <c r="Q395" s="52">
        <v>6</v>
      </c>
      <c r="R395" s="52">
        <v>8</v>
      </c>
      <c r="S395" s="52"/>
      <c r="T395" s="52"/>
      <c r="U395" s="52"/>
      <c r="V395" s="52"/>
      <c r="W395" s="52"/>
      <c r="X395" s="52"/>
      <c r="Y395" s="52"/>
      <c r="Z395" s="52">
        <v>21</v>
      </c>
      <c r="AA395" s="52">
        <v>23</v>
      </c>
      <c r="AB395" s="52">
        <v>44</v>
      </c>
      <c r="AC395" s="56" t="s">
        <v>619</v>
      </c>
      <c r="AD395" s="77"/>
      <c r="AE395" s="53"/>
    </row>
    <row r="396" spans="1:31" s="24" customFormat="1" ht="60" customHeight="1" x14ac:dyDescent="0.25">
      <c r="A396" s="53">
        <v>245</v>
      </c>
      <c r="B396" s="79" t="s">
        <v>338</v>
      </c>
      <c r="C396" s="78" t="s">
        <v>66</v>
      </c>
      <c r="D396" s="78" t="s">
        <v>1014</v>
      </c>
      <c r="E396" s="79"/>
      <c r="F396" s="80"/>
      <c r="G396" s="80"/>
      <c r="H396" s="81"/>
      <c r="I396" s="81"/>
      <c r="J396" s="81"/>
      <c r="K396" s="79"/>
      <c r="L396" s="79"/>
      <c r="M396" s="79"/>
      <c r="N396" s="79"/>
      <c r="O396" s="79"/>
      <c r="P396" s="79"/>
      <c r="Q396" s="79"/>
      <c r="R396" s="79"/>
      <c r="S396" s="79"/>
      <c r="T396" s="79"/>
      <c r="U396" s="79"/>
      <c r="V396" s="79"/>
      <c r="W396" s="79"/>
      <c r="X396" s="79"/>
      <c r="Y396" s="79"/>
      <c r="Z396" s="81"/>
      <c r="AA396" s="81"/>
      <c r="AB396" s="82">
        <f t="shared" si="7"/>
        <v>0</v>
      </c>
      <c r="AC396" s="81"/>
      <c r="AD396" s="81"/>
      <c r="AE396" s="53"/>
    </row>
    <row r="397" spans="1:31" s="24" customFormat="1" ht="60" customHeight="1" x14ac:dyDescent="0.25">
      <c r="A397" s="53">
        <v>246</v>
      </c>
      <c r="B397" s="53" t="s">
        <v>339</v>
      </c>
      <c r="C397" s="52" t="s">
        <v>68</v>
      </c>
      <c r="D397" s="53"/>
      <c r="E397" s="15" t="s">
        <v>516</v>
      </c>
      <c r="F397" s="53" t="s">
        <v>517</v>
      </c>
      <c r="G397" s="52" t="s">
        <v>499</v>
      </c>
      <c r="H397" s="53"/>
      <c r="I397" s="53">
        <v>21200514601</v>
      </c>
      <c r="J397" s="53"/>
      <c r="K397" s="53">
        <v>40</v>
      </c>
      <c r="L397" s="53"/>
      <c r="M397" s="52">
        <v>6</v>
      </c>
      <c r="N397" s="52">
        <v>22</v>
      </c>
      <c r="O397" s="52">
        <v>24</v>
      </c>
      <c r="P397" s="52">
        <v>21</v>
      </c>
      <c r="Q397" s="52">
        <v>21</v>
      </c>
      <c r="R397" s="52">
        <v>31</v>
      </c>
      <c r="S397" s="52">
        <v>32</v>
      </c>
      <c r="T397" s="52">
        <v>52</v>
      </c>
      <c r="U397" s="52">
        <v>46</v>
      </c>
      <c r="V397" s="52">
        <v>54</v>
      </c>
      <c r="W397" s="52">
        <v>59</v>
      </c>
      <c r="X397" s="52">
        <v>73</v>
      </c>
      <c r="Y397" s="52"/>
      <c r="Z397" s="52">
        <v>176</v>
      </c>
      <c r="AA397" s="52">
        <v>265</v>
      </c>
      <c r="AB397" s="52">
        <v>441</v>
      </c>
      <c r="AC397" s="56" t="s">
        <v>518</v>
      </c>
      <c r="AD397" s="77"/>
      <c r="AE397" s="53"/>
    </row>
    <row r="398" spans="1:31" s="24" customFormat="1" ht="60" customHeight="1" x14ac:dyDescent="0.25">
      <c r="A398" s="53">
        <v>247</v>
      </c>
      <c r="B398" s="53" t="s">
        <v>340</v>
      </c>
      <c r="C398" s="52" t="s">
        <v>70</v>
      </c>
      <c r="D398" s="53"/>
      <c r="E398" s="15" t="s">
        <v>516</v>
      </c>
      <c r="F398" s="53" t="s">
        <v>517</v>
      </c>
      <c r="G398" s="52" t="s">
        <v>499</v>
      </c>
      <c r="H398" s="53"/>
      <c r="I398" s="53">
        <v>21200514601</v>
      </c>
      <c r="J398" s="53"/>
      <c r="K398" s="53">
        <v>40</v>
      </c>
      <c r="L398" s="53"/>
      <c r="M398" s="52">
        <v>6</v>
      </c>
      <c r="N398" s="52">
        <v>22</v>
      </c>
      <c r="O398" s="52">
        <v>24</v>
      </c>
      <c r="P398" s="52">
        <v>21</v>
      </c>
      <c r="Q398" s="52">
        <v>21</v>
      </c>
      <c r="R398" s="52">
        <v>31</v>
      </c>
      <c r="S398" s="52">
        <v>32</v>
      </c>
      <c r="T398" s="52">
        <v>52</v>
      </c>
      <c r="U398" s="52">
        <v>46</v>
      </c>
      <c r="V398" s="52">
        <v>54</v>
      </c>
      <c r="W398" s="52">
        <v>59</v>
      </c>
      <c r="X398" s="52">
        <v>73</v>
      </c>
      <c r="Y398" s="52"/>
      <c r="Z398" s="52">
        <v>0</v>
      </c>
      <c r="AA398" s="52">
        <v>0</v>
      </c>
      <c r="AB398" s="52">
        <v>0</v>
      </c>
      <c r="AC398" s="56" t="s">
        <v>518</v>
      </c>
      <c r="AD398" s="77"/>
      <c r="AE398" s="53"/>
    </row>
    <row r="399" spans="1:31" s="24" customFormat="1" ht="60" customHeight="1" x14ac:dyDescent="0.25">
      <c r="A399" s="53">
        <v>248</v>
      </c>
      <c r="B399" s="53" t="s">
        <v>341</v>
      </c>
      <c r="C399" s="52" t="s">
        <v>71</v>
      </c>
      <c r="D399" s="53"/>
      <c r="E399" s="15" t="s">
        <v>516</v>
      </c>
      <c r="F399" s="53" t="s">
        <v>517</v>
      </c>
      <c r="G399" s="52" t="s">
        <v>499</v>
      </c>
      <c r="H399" s="53"/>
      <c r="I399" s="53">
        <v>21200514601</v>
      </c>
      <c r="J399" s="53"/>
      <c r="K399" s="53">
        <v>40</v>
      </c>
      <c r="L399" s="53"/>
      <c r="M399" s="52">
        <v>6</v>
      </c>
      <c r="N399" s="52">
        <v>22</v>
      </c>
      <c r="O399" s="52">
        <v>24</v>
      </c>
      <c r="P399" s="52">
        <v>21</v>
      </c>
      <c r="Q399" s="52">
        <v>21</v>
      </c>
      <c r="R399" s="52">
        <v>31</v>
      </c>
      <c r="S399" s="52">
        <v>32</v>
      </c>
      <c r="T399" s="52">
        <v>52</v>
      </c>
      <c r="U399" s="52">
        <v>46</v>
      </c>
      <c r="V399" s="52">
        <v>54</v>
      </c>
      <c r="W399" s="52">
        <v>59</v>
      </c>
      <c r="X399" s="52">
        <v>73</v>
      </c>
      <c r="Y399" s="52"/>
      <c r="Z399" s="52">
        <v>0</v>
      </c>
      <c r="AA399" s="52">
        <v>0</v>
      </c>
      <c r="AB399" s="52">
        <v>0</v>
      </c>
      <c r="AC399" s="56" t="s">
        <v>518</v>
      </c>
      <c r="AD399" s="77"/>
      <c r="AE399" s="53"/>
    </row>
    <row r="400" spans="1:31" s="24" customFormat="1" ht="60" customHeight="1" x14ac:dyDescent="0.25">
      <c r="A400" s="53">
        <v>249</v>
      </c>
      <c r="B400" s="53" t="s">
        <v>342</v>
      </c>
      <c r="C400" s="52" t="s">
        <v>72</v>
      </c>
      <c r="D400" s="53"/>
      <c r="E400" s="15" t="s">
        <v>516</v>
      </c>
      <c r="F400" s="53" t="s">
        <v>517</v>
      </c>
      <c r="G400" s="52" t="s">
        <v>499</v>
      </c>
      <c r="H400" s="53"/>
      <c r="I400" s="53">
        <v>21200514601</v>
      </c>
      <c r="J400" s="53"/>
      <c r="K400" s="53">
        <v>40</v>
      </c>
      <c r="L400" s="53"/>
      <c r="M400" s="52">
        <v>6</v>
      </c>
      <c r="N400" s="52">
        <v>22</v>
      </c>
      <c r="O400" s="52">
        <v>24</v>
      </c>
      <c r="P400" s="52">
        <v>21</v>
      </c>
      <c r="Q400" s="52">
        <v>21</v>
      </c>
      <c r="R400" s="52">
        <v>31</v>
      </c>
      <c r="S400" s="52">
        <v>32</v>
      </c>
      <c r="T400" s="52">
        <v>52</v>
      </c>
      <c r="U400" s="52">
        <v>46</v>
      </c>
      <c r="V400" s="52">
        <v>54</v>
      </c>
      <c r="W400" s="52">
        <v>59</v>
      </c>
      <c r="X400" s="52">
        <v>73</v>
      </c>
      <c r="Y400" s="52"/>
      <c r="Z400" s="52">
        <v>0</v>
      </c>
      <c r="AA400" s="52">
        <v>0</v>
      </c>
      <c r="AB400" s="52">
        <v>0</v>
      </c>
      <c r="AC400" s="56" t="s">
        <v>518</v>
      </c>
      <c r="AD400" s="77"/>
      <c r="AE400" s="53"/>
    </row>
    <row r="401" spans="1:31" s="24" customFormat="1" ht="60" customHeight="1" x14ac:dyDescent="0.25">
      <c r="A401" s="53">
        <v>260</v>
      </c>
      <c r="B401" s="69" t="s">
        <v>343</v>
      </c>
      <c r="C401" s="69" t="s">
        <v>73</v>
      </c>
      <c r="D401" s="69"/>
      <c r="E401" s="69"/>
      <c r="F401" s="75"/>
      <c r="G401" s="75"/>
      <c r="H401" s="76"/>
      <c r="I401" s="76"/>
      <c r="J401" s="76"/>
      <c r="K401" s="69"/>
      <c r="L401" s="69"/>
      <c r="M401" s="69"/>
      <c r="N401" s="69"/>
      <c r="O401" s="69"/>
      <c r="P401" s="69"/>
      <c r="Q401" s="69"/>
      <c r="R401" s="69"/>
      <c r="S401" s="69"/>
      <c r="T401" s="69"/>
      <c r="U401" s="69"/>
      <c r="V401" s="69"/>
      <c r="W401" s="69"/>
      <c r="X401" s="69"/>
      <c r="Y401" s="69"/>
      <c r="Z401" s="76"/>
      <c r="AA401" s="76"/>
      <c r="AB401" s="72"/>
      <c r="AC401" s="76"/>
      <c r="AD401" s="76"/>
      <c r="AE401" s="53"/>
    </row>
    <row r="402" spans="1:31" s="24" customFormat="1" ht="60" customHeight="1" x14ac:dyDescent="0.25">
      <c r="A402" s="53">
        <v>261</v>
      </c>
      <c r="B402" s="53" t="s">
        <v>344</v>
      </c>
      <c r="C402" s="52" t="s">
        <v>74</v>
      </c>
      <c r="D402" s="53"/>
      <c r="E402" s="15" t="s">
        <v>516</v>
      </c>
      <c r="F402" s="53" t="s">
        <v>517</v>
      </c>
      <c r="G402" s="52" t="s">
        <v>499</v>
      </c>
      <c r="H402" s="53"/>
      <c r="I402" s="53">
        <v>21200514601</v>
      </c>
      <c r="J402" s="53"/>
      <c r="K402" s="53">
        <v>40</v>
      </c>
      <c r="L402" s="53"/>
      <c r="M402" s="52">
        <v>6</v>
      </c>
      <c r="N402" s="52">
        <v>22</v>
      </c>
      <c r="O402" s="52">
        <v>24</v>
      </c>
      <c r="P402" s="52">
        <v>21</v>
      </c>
      <c r="Q402" s="52">
        <v>21</v>
      </c>
      <c r="R402" s="52">
        <v>31</v>
      </c>
      <c r="S402" s="52">
        <v>32</v>
      </c>
      <c r="T402" s="52">
        <v>52</v>
      </c>
      <c r="U402" s="52">
        <v>46</v>
      </c>
      <c r="V402" s="52">
        <v>54</v>
      </c>
      <c r="W402" s="52">
        <v>59</v>
      </c>
      <c r="X402" s="52">
        <v>73</v>
      </c>
      <c r="Y402" s="52"/>
      <c r="Z402" s="52">
        <v>0</v>
      </c>
      <c r="AA402" s="52">
        <v>0</v>
      </c>
      <c r="AB402" s="52">
        <v>0</v>
      </c>
      <c r="AC402" s="56" t="s">
        <v>518</v>
      </c>
      <c r="AD402" s="77"/>
      <c r="AE402" s="53"/>
    </row>
    <row r="403" spans="1:31" s="24" customFormat="1" ht="60" customHeight="1" x14ac:dyDescent="0.25">
      <c r="A403" s="53">
        <v>262</v>
      </c>
      <c r="B403" s="79" t="s">
        <v>345</v>
      </c>
      <c r="C403" s="78" t="s">
        <v>66</v>
      </c>
      <c r="D403" s="78" t="s">
        <v>1014</v>
      </c>
      <c r="E403" s="79"/>
      <c r="F403" s="80"/>
      <c r="G403" s="80"/>
      <c r="H403" s="81"/>
      <c r="I403" s="81"/>
      <c r="J403" s="81"/>
      <c r="K403" s="79"/>
      <c r="L403" s="79"/>
      <c r="M403" s="79"/>
      <c r="N403" s="79"/>
      <c r="O403" s="79"/>
      <c r="P403" s="79"/>
      <c r="Q403" s="79"/>
      <c r="R403" s="79"/>
      <c r="S403" s="79"/>
      <c r="T403" s="79"/>
      <c r="U403" s="79"/>
      <c r="V403" s="79"/>
      <c r="W403" s="79"/>
      <c r="X403" s="79"/>
      <c r="Y403" s="79"/>
      <c r="Z403" s="81"/>
      <c r="AA403" s="81"/>
      <c r="AB403" s="82">
        <f t="shared" si="7"/>
        <v>0</v>
      </c>
      <c r="AC403" s="81"/>
      <c r="AD403" s="81"/>
      <c r="AE403" s="53"/>
    </row>
    <row r="404" spans="1:31" s="24" customFormat="1" ht="60" customHeight="1" x14ac:dyDescent="0.25">
      <c r="A404" s="53">
        <v>263</v>
      </c>
      <c r="B404" s="53" t="s">
        <v>346</v>
      </c>
      <c r="C404" s="52" t="s">
        <v>68</v>
      </c>
      <c r="D404" s="53"/>
      <c r="E404" s="15" t="s">
        <v>501</v>
      </c>
      <c r="F404" s="53" t="s">
        <v>502</v>
      </c>
      <c r="G404" s="52" t="s">
        <v>499</v>
      </c>
      <c r="H404" s="53"/>
      <c r="I404" s="53">
        <v>21200503903</v>
      </c>
      <c r="J404" s="53"/>
      <c r="K404" s="53">
        <v>18</v>
      </c>
      <c r="L404" s="53"/>
      <c r="M404" s="52">
        <v>11</v>
      </c>
      <c r="N404" s="52">
        <v>7</v>
      </c>
      <c r="O404" s="52">
        <v>17</v>
      </c>
      <c r="P404" s="52">
        <v>14</v>
      </c>
      <c r="Q404" s="52">
        <v>33</v>
      </c>
      <c r="R404" s="52">
        <v>9</v>
      </c>
      <c r="S404" s="52">
        <v>53</v>
      </c>
      <c r="T404" s="52">
        <v>58</v>
      </c>
      <c r="U404" s="52">
        <v>88</v>
      </c>
      <c r="V404" s="52">
        <v>124</v>
      </c>
      <c r="W404" s="52">
        <v>87</v>
      </c>
      <c r="X404" s="52"/>
      <c r="Y404" s="52"/>
      <c r="Z404" s="52">
        <v>252</v>
      </c>
      <c r="AA404" s="52">
        <v>249</v>
      </c>
      <c r="AB404" s="52">
        <v>501</v>
      </c>
      <c r="AC404" s="56" t="s">
        <v>503</v>
      </c>
      <c r="AD404" s="77"/>
      <c r="AE404" s="53"/>
    </row>
    <row r="405" spans="1:31" s="24" customFormat="1" ht="60" customHeight="1" x14ac:dyDescent="0.25">
      <c r="A405" s="53">
        <v>264</v>
      </c>
      <c r="B405" s="53" t="s">
        <v>347</v>
      </c>
      <c r="C405" s="52" t="s">
        <v>70</v>
      </c>
      <c r="D405" s="53"/>
      <c r="E405" s="15" t="s">
        <v>501</v>
      </c>
      <c r="F405" s="53" t="s">
        <v>502</v>
      </c>
      <c r="G405" s="52" t="s">
        <v>499</v>
      </c>
      <c r="H405" s="53"/>
      <c r="I405" s="53">
        <v>21200503903</v>
      </c>
      <c r="J405" s="53"/>
      <c r="K405" s="53">
        <v>18</v>
      </c>
      <c r="L405" s="53"/>
      <c r="M405" s="52">
        <v>11</v>
      </c>
      <c r="N405" s="52">
        <v>7</v>
      </c>
      <c r="O405" s="52">
        <v>17</v>
      </c>
      <c r="P405" s="52">
        <v>14</v>
      </c>
      <c r="Q405" s="52">
        <v>33</v>
      </c>
      <c r="R405" s="52">
        <v>9</v>
      </c>
      <c r="S405" s="52">
        <v>53</v>
      </c>
      <c r="T405" s="52">
        <v>58</v>
      </c>
      <c r="U405" s="52">
        <v>88</v>
      </c>
      <c r="V405" s="52">
        <v>124</v>
      </c>
      <c r="W405" s="52">
        <v>87</v>
      </c>
      <c r="X405" s="52"/>
      <c r="Y405" s="52"/>
      <c r="Z405" s="52">
        <v>0</v>
      </c>
      <c r="AA405" s="52">
        <v>0</v>
      </c>
      <c r="AB405" s="52">
        <v>0</v>
      </c>
      <c r="AC405" s="56" t="s">
        <v>503</v>
      </c>
      <c r="AD405" s="77"/>
      <c r="AE405" s="53"/>
    </row>
    <row r="406" spans="1:31" s="24" customFormat="1" ht="60" customHeight="1" x14ac:dyDescent="0.25">
      <c r="A406" s="53">
        <v>265</v>
      </c>
      <c r="B406" s="53" t="s">
        <v>348</v>
      </c>
      <c r="C406" s="52" t="s">
        <v>71</v>
      </c>
      <c r="D406" s="53"/>
      <c r="E406" s="15" t="s">
        <v>501</v>
      </c>
      <c r="F406" s="53" t="s">
        <v>502</v>
      </c>
      <c r="G406" s="52" t="s">
        <v>499</v>
      </c>
      <c r="H406" s="53"/>
      <c r="I406" s="53">
        <v>21200503903</v>
      </c>
      <c r="J406" s="53"/>
      <c r="K406" s="53">
        <v>18</v>
      </c>
      <c r="L406" s="53"/>
      <c r="M406" s="52">
        <v>11</v>
      </c>
      <c r="N406" s="52">
        <v>7</v>
      </c>
      <c r="O406" s="52">
        <v>17</v>
      </c>
      <c r="P406" s="52">
        <v>14</v>
      </c>
      <c r="Q406" s="52">
        <v>33</v>
      </c>
      <c r="R406" s="52">
        <v>9</v>
      </c>
      <c r="S406" s="52">
        <v>53</v>
      </c>
      <c r="T406" s="52">
        <v>58</v>
      </c>
      <c r="U406" s="52">
        <v>88</v>
      </c>
      <c r="V406" s="52">
        <v>124</v>
      </c>
      <c r="W406" s="52">
        <v>87</v>
      </c>
      <c r="X406" s="52"/>
      <c r="Y406" s="52"/>
      <c r="Z406" s="52">
        <v>0</v>
      </c>
      <c r="AA406" s="52">
        <v>0</v>
      </c>
      <c r="AB406" s="52">
        <v>0</v>
      </c>
      <c r="AC406" s="56" t="s">
        <v>503</v>
      </c>
      <c r="AD406" s="77"/>
      <c r="AE406" s="53"/>
    </row>
    <row r="407" spans="1:31" s="24" customFormat="1" ht="60" customHeight="1" x14ac:dyDescent="0.25">
      <c r="A407" s="53">
        <v>266</v>
      </c>
      <c r="B407" s="53" t="s">
        <v>349</v>
      </c>
      <c r="C407" s="52" t="s">
        <v>72</v>
      </c>
      <c r="D407" s="53"/>
      <c r="E407" s="15" t="s">
        <v>501</v>
      </c>
      <c r="F407" s="53" t="s">
        <v>502</v>
      </c>
      <c r="G407" s="52" t="s">
        <v>499</v>
      </c>
      <c r="H407" s="53"/>
      <c r="I407" s="53">
        <v>21200503903</v>
      </c>
      <c r="J407" s="53"/>
      <c r="K407" s="53">
        <v>18</v>
      </c>
      <c r="L407" s="53"/>
      <c r="M407" s="52">
        <v>11</v>
      </c>
      <c r="N407" s="52">
        <v>7</v>
      </c>
      <c r="O407" s="52">
        <v>17</v>
      </c>
      <c r="P407" s="52">
        <v>14</v>
      </c>
      <c r="Q407" s="52">
        <v>33</v>
      </c>
      <c r="R407" s="52">
        <v>9</v>
      </c>
      <c r="S407" s="52">
        <v>53</v>
      </c>
      <c r="T407" s="52">
        <v>58</v>
      </c>
      <c r="U407" s="52">
        <v>88</v>
      </c>
      <c r="V407" s="52">
        <v>124</v>
      </c>
      <c r="W407" s="52">
        <v>87</v>
      </c>
      <c r="X407" s="52"/>
      <c r="Y407" s="52"/>
      <c r="Z407" s="52">
        <v>0</v>
      </c>
      <c r="AA407" s="52">
        <v>0</v>
      </c>
      <c r="AB407" s="52">
        <v>0</v>
      </c>
      <c r="AC407" s="56" t="s">
        <v>503</v>
      </c>
      <c r="AD407" s="77"/>
      <c r="AE407" s="53"/>
    </row>
    <row r="408" spans="1:31" s="24" customFormat="1" ht="60" customHeight="1" x14ac:dyDescent="0.25">
      <c r="A408" s="53">
        <v>267</v>
      </c>
      <c r="B408" s="69" t="s">
        <v>350</v>
      </c>
      <c r="C408" s="69" t="s">
        <v>73</v>
      </c>
      <c r="D408" s="69"/>
      <c r="E408" s="69"/>
      <c r="F408" s="75"/>
      <c r="G408" s="75"/>
      <c r="H408" s="76"/>
      <c r="I408" s="76"/>
      <c r="J408" s="76"/>
      <c r="K408" s="69"/>
      <c r="L408" s="69"/>
      <c r="M408" s="69"/>
      <c r="N408" s="69"/>
      <c r="O408" s="69"/>
      <c r="P408" s="69"/>
      <c r="Q408" s="69"/>
      <c r="R408" s="69"/>
      <c r="S408" s="69"/>
      <c r="T408" s="69"/>
      <c r="U408" s="69"/>
      <c r="V408" s="69"/>
      <c r="W408" s="69"/>
      <c r="X408" s="69"/>
      <c r="Y408" s="69"/>
      <c r="Z408" s="76"/>
      <c r="AA408" s="76"/>
      <c r="AB408" s="72"/>
      <c r="AC408" s="76"/>
      <c r="AD408" s="76"/>
      <c r="AE408" s="53"/>
    </row>
    <row r="409" spans="1:31" s="24" customFormat="1" ht="60" customHeight="1" x14ac:dyDescent="0.25">
      <c r="A409" s="53">
        <v>268</v>
      </c>
      <c r="B409" s="53" t="s">
        <v>351</v>
      </c>
      <c r="C409" s="52" t="s">
        <v>74</v>
      </c>
      <c r="D409" s="53"/>
      <c r="E409" s="15" t="s">
        <v>501</v>
      </c>
      <c r="F409" s="53" t="s">
        <v>502</v>
      </c>
      <c r="G409" s="52" t="s">
        <v>499</v>
      </c>
      <c r="H409" s="53"/>
      <c r="I409" s="53">
        <v>21200503903</v>
      </c>
      <c r="J409" s="53"/>
      <c r="K409" s="53">
        <v>18</v>
      </c>
      <c r="L409" s="53"/>
      <c r="M409" s="52">
        <v>11</v>
      </c>
      <c r="N409" s="52">
        <v>7</v>
      </c>
      <c r="O409" s="52">
        <v>17</v>
      </c>
      <c r="P409" s="52">
        <v>14</v>
      </c>
      <c r="Q409" s="52">
        <v>33</v>
      </c>
      <c r="R409" s="52">
        <v>9</v>
      </c>
      <c r="S409" s="52">
        <v>53</v>
      </c>
      <c r="T409" s="52">
        <v>58</v>
      </c>
      <c r="U409" s="52">
        <v>88</v>
      </c>
      <c r="V409" s="52">
        <v>124</v>
      </c>
      <c r="W409" s="52">
        <v>87</v>
      </c>
      <c r="X409" s="52"/>
      <c r="Y409" s="52"/>
      <c r="Z409" s="52">
        <v>0</v>
      </c>
      <c r="AA409" s="52">
        <v>0</v>
      </c>
      <c r="AB409" s="52">
        <v>0</v>
      </c>
      <c r="AC409" s="56" t="s">
        <v>503</v>
      </c>
      <c r="AD409" s="77"/>
      <c r="AE409" s="53"/>
    </row>
    <row r="410" spans="1:31" s="24" customFormat="1" ht="60" customHeight="1" x14ac:dyDescent="0.25">
      <c r="A410" s="53">
        <v>269</v>
      </c>
      <c r="B410" s="79" t="s">
        <v>352</v>
      </c>
      <c r="C410" s="78" t="s">
        <v>66</v>
      </c>
      <c r="D410" s="78" t="s">
        <v>1014</v>
      </c>
      <c r="E410" s="79"/>
      <c r="F410" s="80"/>
      <c r="G410" s="80"/>
      <c r="H410" s="81"/>
      <c r="I410" s="81"/>
      <c r="J410" s="81"/>
      <c r="K410" s="79"/>
      <c r="L410" s="79"/>
      <c r="M410" s="79"/>
      <c r="N410" s="79"/>
      <c r="O410" s="79"/>
      <c r="P410" s="79"/>
      <c r="Q410" s="79"/>
      <c r="R410" s="79"/>
      <c r="S410" s="79"/>
      <c r="T410" s="79"/>
      <c r="U410" s="79"/>
      <c r="V410" s="79"/>
      <c r="W410" s="79"/>
      <c r="X410" s="79"/>
      <c r="Y410" s="79"/>
      <c r="Z410" s="81"/>
      <c r="AA410" s="81"/>
      <c r="AB410" s="82">
        <f t="shared" ref="AB410:AB503" si="8">Z410+AA410</f>
        <v>0</v>
      </c>
      <c r="AC410" s="81"/>
      <c r="AD410" s="81"/>
      <c r="AE410" s="53"/>
    </row>
    <row r="411" spans="1:31" s="24" customFormat="1" ht="60" customHeight="1" x14ac:dyDescent="0.25">
      <c r="A411" s="53">
        <v>260</v>
      </c>
      <c r="B411" s="53" t="s">
        <v>353</v>
      </c>
      <c r="C411" s="52" t="s">
        <v>68</v>
      </c>
      <c r="D411" s="53"/>
      <c r="E411" s="15" t="s">
        <v>501</v>
      </c>
      <c r="F411" s="53" t="s">
        <v>502</v>
      </c>
      <c r="G411" s="52" t="s">
        <v>499</v>
      </c>
      <c r="H411" s="53"/>
      <c r="I411" s="53">
        <v>21200503903</v>
      </c>
      <c r="J411" s="53"/>
      <c r="K411" s="53">
        <v>18</v>
      </c>
      <c r="L411" s="53"/>
      <c r="M411" s="52">
        <v>11</v>
      </c>
      <c r="N411" s="52">
        <v>7</v>
      </c>
      <c r="O411" s="52">
        <v>17</v>
      </c>
      <c r="P411" s="52">
        <v>14</v>
      </c>
      <c r="Q411" s="52">
        <v>33</v>
      </c>
      <c r="R411" s="52">
        <v>9</v>
      </c>
      <c r="S411" s="52">
        <v>53</v>
      </c>
      <c r="T411" s="52">
        <v>58</v>
      </c>
      <c r="U411" s="52">
        <v>88</v>
      </c>
      <c r="V411" s="52">
        <v>124</v>
      </c>
      <c r="W411" s="52">
        <v>87</v>
      </c>
      <c r="X411" s="52"/>
      <c r="Y411" s="52"/>
      <c r="Z411" s="52">
        <v>0</v>
      </c>
      <c r="AA411" s="52">
        <v>0</v>
      </c>
      <c r="AB411" s="52">
        <v>0</v>
      </c>
      <c r="AC411" s="56" t="s">
        <v>503</v>
      </c>
      <c r="AD411" s="77"/>
      <c r="AE411" s="53"/>
    </row>
    <row r="412" spans="1:31" s="24" customFormat="1" ht="60" customHeight="1" x14ac:dyDescent="0.25">
      <c r="A412" s="53">
        <v>261</v>
      </c>
      <c r="B412" s="53" t="s">
        <v>354</v>
      </c>
      <c r="C412" s="52" t="s">
        <v>70</v>
      </c>
      <c r="D412" s="53"/>
      <c r="E412" s="15" t="s">
        <v>510</v>
      </c>
      <c r="F412" s="53" t="s">
        <v>511</v>
      </c>
      <c r="G412" s="52" t="s">
        <v>499</v>
      </c>
      <c r="H412" s="53"/>
      <c r="I412" s="53">
        <v>21200512801</v>
      </c>
      <c r="J412" s="53"/>
      <c r="K412" s="53">
        <v>20.5</v>
      </c>
      <c r="L412" s="53"/>
      <c r="M412" s="52">
        <v>5</v>
      </c>
      <c r="N412" s="52">
        <v>17</v>
      </c>
      <c r="O412" s="52">
        <v>22</v>
      </c>
      <c r="P412" s="52">
        <v>24</v>
      </c>
      <c r="Q412" s="52">
        <v>9</v>
      </c>
      <c r="R412" s="52">
        <v>10</v>
      </c>
      <c r="S412" s="52">
        <v>18</v>
      </c>
      <c r="T412" s="52">
        <v>24</v>
      </c>
      <c r="U412" s="52">
        <v>20</v>
      </c>
      <c r="V412" s="52"/>
      <c r="W412" s="52"/>
      <c r="X412" s="52"/>
      <c r="Y412" s="52"/>
      <c r="Z412" s="52">
        <v>29</v>
      </c>
      <c r="AA412" s="52">
        <v>120</v>
      </c>
      <c r="AB412" s="52">
        <v>149</v>
      </c>
      <c r="AC412" s="56" t="s">
        <v>512</v>
      </c>
      <c r="AD412" s="77"/>
      <c r="AE412" s="53"/>
    </row>
    <row r="413" spans="1:31" s="24" customFormat="1" ht="60" customHeight="1" x14ac:dyDescent="0.25">
      <c r="A413" s="53">
        <v>262</v>
      </c>
      <c r="B413" s="53" t="s">
        <v>355</v>
      </c>
      <c r="C413" s="52" t="s">
        <v>71</v>
      </c>
      <c r="D413" s="53"/>
      <c r="E413" s="15" t="s">
        <v>510</v>
      </c>
      <c r="F413" s="53" t="s">
        <v>511</v>
      </c>
      <c r="G413" s="52" t="s">
        <v>499</v>
      </c>
      <c r="H413" s="53"/>
      <c r="I413" s="53">
        <v>21200512801</v>
      </c>
      <c r="J413" s="53"/>
      <c r="K413" s="53">
        <v>20.5</v>
      </c>
      <c r="L413" s="53"/>
      <c r="M413" s="52">
        <v>5</v>
      </c>
      <c r="N413" s="52">
        <v>17</v>
      </c>
      <c r="O413" s="52">
        <v>22</v>
      </c>
      <c r="P413" s="52">
        <v>24</v>
      </c>
      <c r="Q413" s="52">
        <v>9</v>
      </c>
      <c r="R413" s="52">
        <v>10</v>
      </c>
      <c r="S413" s="52">
        <v>18</v>
      </c>
      <c r="T413" s="52">
        <v>24</v>
      </c>
      <c r="U413" s="52">
        <v>20</v>
      </c>
      <c r="V413" s="52"/>
      <c r="W413" s="52"/>
      <c r="X413" s="52"/>
      <c r="Y413" s="52"/>
      <c r="Z413" s="52">
        <v>0</v>
      </c>
      <c r="AA413" s="52">
        <v>0</v>
      </c>
      <c r="AB413" s="52">
        <v>0</v>
      </c>
      <c r="AC413" s="56" t="s">
        <v>512</v>
      </c>
      <c r="AD413" s="77"/>
      <c r="AE413" s="53"/>
    </row>
    <row r="414" spans="1:31" s="24" customFormat="1" ht="60" customHeight="1" x14ac:dyDescent="0.25">
      <c r="A414" s="53">
        <v>263</v>
      </c>
      <c r="B414" s="53" t="s">
        <v>356</v>
      </c>
      <c r="C414" s="52" t="s">
        <v>72</v>
      </c>
      <c r="D414" s="53"/>
      <c r="E414" s="15" t="s">
        <v>646</v>
      </c>
      <c r="F414" s="15" t="s">
        <v>647</v>
      </c>
      <c r="G414" s="52" t="s">
        <v>499</v>
      </c>
      <c r="H414" s="53"/>
      <c r="I414" s="53">
        <v>21200516051</v>
      </c>
      <c r="J414" s="53"/>
      <c r="K414" s="53">
        <v>2.5</v>
      </c>
      <c r="L414" s="53"/>
      <c r="M414" s="52">
        <v>0</v>
      </c>
      <c r="N414" s="52">
        <v>0</v>
      </c>
      <c r="O414" s="52">
        <v>0</v>
      </c>
      <c r="P414" s="52">
        <v>0</v>
      </c>
      <c r="Q414" s="52">
        <v>0</v>
      </c>
      <c r="R414" s="52">
        <v>0</v>
      </c>
      <c r="S414" s="52">
        <v>11</v>
      </c>
      <c r="T414" s="52">
        <v>30</v>
      </c>
      <c r="U414" s="52">
        <v>24</v>
      </c>
      <c r="V414" s="52"/>
      <c r="W414" s="52"/>
      <c r="X414" s="52"/>
      <c r="Y414" s="52"/>
      <c r="Z414" s="52">
        <v>65</v>
      </c>
      <c r="AA414" s="52">
        <v>0</v>
      </c>
      <c r="AB414" s="52">
        <v>65</v>
      </c>
      <c r="AC414" s="63" t="s">
        <v>648</v>
      </c>
      <c r="AD414" s="77"/>
      <c r="AE414" s="53"/>
    </row>
    <row r="415" spans="1:31" s="24" customFormat="1" ht="60" customHeight="1" x14ac:dyDescent="0.25">
      <c r="A415" s="53">
        <v>264</v>
      </c>
      <c r="B415" s="69" t="s">
        <v>357</v>
      </c>
      <c r="C415" s="69" t="s">
        <v>73</v>
      </c>
      <c r="D415" s="69"/>
      <c r="E415" s="69"/>
      <c r="F415" s="75"/>
      <c r="G415" s="75"/>
      <c r="H415" s="76"/>
      <c r="I415" s="76"/>
      <c r="J415" s="76"/>
      <c r="K415" s="69"/>
      <c r="L415" s="69"/>
      <c r="M415" s="69"/>
      <c r="N415" s="69"/>
      <c r="O415" s="69"/>
      <c r="P415" s="69"/>
      <c r="Q415" s="69"/>
      <c r="R415" s="69"/>
      <c r="S415" s="69"/>
      <c r="T415" s="69"/>
      <c r="U415" s="69"/>
      <c r="V415" s="69"/>
      <c r="W415" s="69"/>
      <c r="X415" s="69"/>
      <c r="Y415" s="69"/>
      <c r="Z415" s="76"/>
      <c r="AA415" s="76"/>
      <c r="AB415" s="72"/>
      <c r="AC415" s="76"/>
      <c r="AD415" s="76"/>
      <c r="AE415" s="53"/>
    </row>
    <row r="416" spans="1:31" s="24" customFormat="1" ht="60" customHeight="1" x14ac:dyDescent="0.25">
      <c r="A416" s="94">
        <v>265</v>
      </c>
      <c r="B416" s="94" t="s">
        <v>358</v>
      </c>
      <c r="C416" s="96" t="s">
        <v>74</v>
      </c>
      <c r="D416" s="53"/>
      <c r="E416" s="64" t="s">
        <v>839</v>
      </c>
      <c r="F416" s="64" t="s">
        <v>839</v>
      </c>
      <c r="G416" s="52" t="s">
        <v>656</v>
      </c>
      <c r="H416" s="64">
        <v>21389040709</v>
      </c>
      <c r="I416" s="15"/>
      <c r="J416" s="15"/>
      <c r="K416" s="65">
        <v>22</v>
      </c>
      <c r="L416" s="53">
        <v>15</v>
      </c>
      <c r="M416" s="53"/>
      <c r="N416" s="53"/>
      <c r="O416" s="53"/>
      <c r="P416" s="53"/>
      <c r="Q416" s="53"/>
      <c r="R416" s="53"/>
      <c r="S416" s="53"/>
      <c r="T416" s="53"/>
      <c r="U416" s="53"/>
      <c r="V416" s="53"/>
      <c r="W416" s="53"/>
      <c r="X416" s="53"/>
      <c r="Y416" s="53"/>
      <c r="Z416" s="53">
        <v>11</v>
      </c>
      <c r="AA416" s="53">
        <v>4</v>
      </c>
      <c r="AB416" s="53">
        <v>15</v>
      </c>
      <c r="AC416" s="16" t="s">
        <v>840</v>
      </c>
      <c r="AD416" s="16" t="s">
        <v>841</v>
      </c>
      <c r="AE416" s="53"/>
    </row>
    <row r="417" spans="1:31" s="24" customFormat="1" ht="60" customHeight="1" x14ac:dyDescent="0.25">
      <c r="A417" s="95"/>
      <c r="B417" s="95"/>
      <c r="C417" s="97"/>
      <c r="D417" s="53"/>
      <c r="E417" s="64" t="s">
        <v>1006</v>
      </c>
      <c r="F417" s="64" t="s">
        <v>549</v>
      </c>
      <c r="G417" s="52" t="s">
        <v>656</v>
      </c>
      <c r="H417" s="64">
        <v>21389040109</v>
      </c>
      <c r="I417" s="15"/>
      <c r="J417" s="53"/>
      <c r="K417" s="65">
        <v>4</v>
      </c>
      <c r="L417" s="53">
        <v>25</v>
      </c>
      <c r="M417" s="53"/>
      <c r="N417" s="53"/>
      <c r="O417" s="53"/>
      <c r="P417" s="53"/>
      <c r="Q417" s="53"/>
      <c r="R417" s="53"/>
      <c r="S417" s="53"/>
      <c r="T417" s="53"/>
      <c r="U417" s="53"/>
      <c r="V417" s="53"/>
      <c r="W417" s="53"/>
      <c r="X417" s="53"/>
      <c r="Y417" s="53"/>
      <c r="Z417" s="53">
        <v>13</v>
      </c>
      <c r="AA417" s="53">
        <v>12</v>
      </c>
      <c r="AB417" s="53">
        <v>25</v>
      </c>
      <c r="AC417" s="15" t="s">
        <v>842</v>
      </c>
      <c r="AD417" s="15" t="s">
        <v>843</v>
      </c>
      <c r="AE417" s="53"/>
    </row>
    <row r="418" spans="1:31" s="24" customFormat="1" ht="60" customHeight="1" x14ac:dyDescent="0.25">
      <c r="A418" s="95"/>
      <c r="B418" s="95"/>
      <c r="C418" s="97"/>
      <c r="D418" s="53"/>
      <c r="E418" s="64" t="s">
        <v>537</v>
      </c>
      <c r="F418" s="64" t="s">
        <v>537</v>
      </c>
      <c r="G418" s="52" t="s">
        <v>656</v>
      </c>
      <c r="H418" s="64">
        <v>21389040719</v>
      </c>
      <c r="I418" s="53"/>
      <c r="J418" s="53"/>
      <c r="K418" s="65">
        <v>21.5</v>
      </c>
      <c r="L418" s="53">
        <v>26</v>
      </c>
      <c r="M418" s="53"/>
      <c r="N418" s="53"/>
      <c r="O418" s="53"/>
      <c r="P418" s="53"/>
      <c r="Q418" s="53"/>
      <c r="R418" s="53"/>
      <c r="S418" s="53"/>
      <c r="T418" s="53"/>
      <c r="U418" s="53"/>
      <c r="V418" s="53"/>
      <c r="W418" s="53"/>
      <c r="X418" s="53"/>
      <c r="Y418" s="53"/>
      <c r="Z418" s="53">
        <v>15</v>
      </c>
      <c r="AA418" s="53">
        <v>11</v>
      </c>
      <c r="AB418" s="53">
        <v>26</v>
      </c>
      <c r="AC418" s="15" t="s">
        <v>844</v>
      </c>
      <c r="AD418" s="15" t="s">
        <v>845</v>
      </c>
      <c r="AE418" s="53"/>
    </row>
    <row r="419" spans="1:31" s="24" customFormat="1" ht="60" customHeight="1" x14ac:dyDescent="0.25">
      <c r="A419" s="95"/>
      <c r="B419" s="95"/>
      <c r="C419" s="97"/>
      <c r="D419" s="53"/>
      <c r="E419" s="64" t="s">
        <v>846</v>
      </c>
      <c r="F419" s="64" t="s">
        <v>846</v>
      </c>
      <c r="G419" s="52" t="s">
        <v>656</v>
      </c>
      <c r="H419" s="64">
        <v>21389040718</v>
      </c>
      <c r="I419" s="57"/>
      <c r="J419" s="57"/>
      <c r="K419" s="65">
        <v>20</v>
      </c>
      <c r="L419" s="52">
        <v>17</v>
      </c>
      <c r="M419" s="57"/>
      <c r="N419" s="57"/>
      <c r="O419" s="57"/>
      <c r="P419" s="57"/>
      <c r="Q419" s="57"/>
      <c r="R419" s="57"/>
      <c r="S419" s="57"/>
      <c r="T419" s="57"/>
      <c r="U419" s="57"/>
      <c r="V419" s="57"/>
      <c r="W419" s="57"/>
      <c r="X419" s="57"/>
      <c r="Y419" s="57"/>
      <c r="Z419" s="53">
        <v>10</v>
      </c>
      <c r="AA419" s="53">
        <v>7</v>
      </c>
      <c r="AB419" s="53">
        <v>17</v>
      </c>
      <c r="AC419" s="16" t="s">
        <v>847</v>
      </c>
      <c r="AD419" s="16" t="s">
        <v>848</v>
      </c>
      <c r="AE419" s="53"/>
    </row>
    <row r="420" spans="1:31" s="24" customFormat="1" ht="60" customHeight="1" x14ac:dyDescent="0.25">
      <c r="A420" s="98"/>
      <c r="B420" s="98"/>
      <c r="C420" s="99"/>
      <c r="D420" s="53"/>
      <c r="E420" s="64" t="s">
        <v>849</v>
      </c>
      <c r="F420" s="64" t="s">
        <v>849</v>
      </c>
      <c r="G420" s="52" t="s">
        <v>656</v>
      </c>
      <c r="H420" s="64">
        <v>21389040727</v>
      </c>
      <c r="I420" s="58"/>
      <c r="J420" s="58"/>
      <c r="K420" s="65">
        <v>19</v>
      </c>
      <c r="L420" s="52">
        <v>11</v>
      </c>
      <c r="M420" s="57"/>
      <c r="N420" s="57"/>
      <c r="O420" s="57"/>
      <c r="P420" s="57"/>
      <c r="Q420" s="57"/>
      <c r="R420" s="57"/>
      <c r="S420" s="57"/>
      <c r="T420" s="57"/>
      <c r="U420" s="57"/>
      <c r="V420" s="57"/>
      <c r="W420" s="57"/>
      <c r="X420" s="57"/>
      <c r="Y420" s="57"/>
      <c r="Z420" s="53">
        <v>6</v>
      </c>
      <c r="AA420" s="53">
        <v>5</v>
      </c>
      <c r="AB420" s="53">
        <v>11</v>
      </c>
      <c r="AC420" s="16" t="s">
        <v>850</v>
      </c>
      <c r="AD420" s="16" t="s">
        <v>848</v>
      </c>
      <c r="AE420" s="53"/>
    </row>
    <row r="421" spans="1:31" s="24" customFormat="1" ht="60" customHeight="1" x14ac:dyDescent="0.25">
      <c r="A421" s="53">
        <v>266</v>
      </c>
      <c r="B421" s="79" t="s">
        <v>359</v>
      </c>
      <c r="C421" s="78" t="s">
        <v>66</v>
      </c>
      <c r="D421" s="78" t="s">
        <v>1014</v>
      </c>
      <c r="E421" s="79"/>
      <c r="F421" s="80"/>
      <c r="G421" s="80"/>
      <c r="H421" s="81"/>
      <c r="I421" s="81"/>
      <c r="J421" s="81"/>
      <c r="K421" s="79"/>
      <c r="L421" s="79"/>
      <c r="M421" s="79"/>
      <c r="N421" s="79"/>
      <c r="O421" s="79"/>
      <c r="P421" s="79"/>
      <c r="Q421" s="79"/>
      <c r="R421" s="79"/>
      <c r="S421" s="79"/>
      <c r="T421" s="79"/>
      <c r="U421" s="79"/>
      <c r="V421" s="79"/>
      <c r="W421" s="79"/>
      <c r="X421" s="79"/>
      <c r="Y421" s="79"/>
      <c r="Z421" s="81"/>
      <c r="AA421" s="81"/>
      <c r="AB421" s="82">
        <f t="shared" si="8"/>
        <v>0</v>
      </c>
      <c r="AC421" s="81"/>
      <c r="AD421" s="81"/>
      <c r="AE421" s="53"/>
    </row>
    <row r="422" spans="1:31" s="24" customFormat="1" ht="60" customHeight="1" x14ac:dyDescent="0.25">
      <c r="A422" s="94">
        <v>267</v>
      </c>
      <c r="B422" s="94" t="s">
        <v>360</v>
      </c>
      <c r="C422" s="96" t="s">
        <v>68</v>
      </c>
      <c r="D422" s="53"/>
      <c r="E422" s="64" t="s">
        <v>534</v>
      </c>
      <c r="F422" s="64" t="s">
        <v>534</v>
      </c>
      <c r="G422" s="52" t="s">
        <v>656</v>
      </c>
      <c r="H422" s="64">
        <v>21389040707</v>
      </c>
      <c r="I422" s="57"/>
      <c r="J422" s="57"/>
      <c r="K422" s="65">
        <v>19</v>
      </c>
      <c r="L422" s="52">
        <v>20</v>
      </c>
      <c r="M422" s="57"/>
      <c r="N422" s="57"/>
      <c r="O422" s="57"/>
      <c r="P422" s="57"/>
      <c r="Q422" s="57"/>
      <c r="R422" s="57"/>
      <c r="S422" s="57"/>
      <c r="T422" s="57"/>
      <c r="U422" s="57"/>
      <c r="V422" s="57"/>
      <c r="W422" s="57"/>
      <c r="X422" s="57"/>
      <c r="Y422" s="57"/>
      <c r="Z422" s="53">
        <v>9</v>
      </c>
      <c r="AA422" s="53">
        <v>11</v>
      </c>
      <c r="AB422" s="53">
        <v>20</v>
      </c>
      <c r="AC422" s="16" t="s">
        <v>829</v>
      </c>
      <c r="AD422" s="16" t="s">
        <v>830</v>
      </c>
      <c r="AE422" s="53"/>
    </row>
    <row r="423" spans="1:31" s="24" customFormat="1" ht="60" customHeight="1" x14ac:dyDescent="0.25">
      <c r="A423" s="95"/>
      <c r="B423" s="95"/>
      <c r="C423" s="97"/>
      <c r="D423" s="53"/>
      <c r="E423" s="64" t="s">
        <v>831</v>
      </c>
      <c r="F423" s="64" t="s">
        <v>831</v>
      </c>
      <c r="G423" s="52" t="s">
        <v>656</v>
      </c>
      <c r="H423" s="64">
        <v>21389040722</v>
      </c>
      <c r="I423" s="53"/>
      <c r="J423" s="53"/>
      <c r="K423" s="65">
        <v>18</v>
      </c>
      <c r="L423" s="53">
        <v>10</v>
      </c>
      <c r="M423" s="53"/>
      <c r="N423" s="53"/>
      <c r="O423" s="53"/>
      <c r="P423" s="53"/>
      <c r="Q423" s="53"/>
      <c r="R423" s="53"/>
      <c r="S423" s="53"/>
      <c r="T423" s="53"/>
      <c r="U423" s="53"/>
      <c r="V423" s="53"/>
      <c r="W423" s="53"/>
      <c r="X423" s="53"/>
      <c r="Y423" s="53"/>
      <c r="Z423" s="53">
        <v>7</v>
      </c>
      <c r="AA423" s="53">
        <v>3</v>
      </c>
      <c r="AB423" s="53">
        <v>10</v>
      </c>
      <c r="AC423" s="16" t="s">
        <v>832</v>
      </c>
      <c r="AD423" s="16" t="s">
        <v>830</v>
      </c>
      <c r="AE423" s="53"/>
    </row>
    <row r="424" spans="1:31" s="24" customFormat="1" ht="60" customHeight="1" x14ac:dyDescent="0.25">
      <c r="A424" s="95"/>
      <c r="B424" s="95"/>
      <c r="C424" s="97"/>
      <c r="D424" s="53"/>
      <c r="E424" s="64" t="s">
        <v>528</v>
      </c>
      <c r="F424" s="64" t="s">
        <v>833</v>
      </c>
      <c r="G424" s="52" t="s">
        <v>656</v>
      </c>
      <c r="H424" s="64">
        <v>21389040710</v>
      </c>
      <c r="I424" s="53"/>
      <c r="J424" s="53"/>
      <c r="K424" s="65">
        <v>20</v>
      </c>
      <c r="L424" s="53">
        <v>20</v>
      </c>
      <c r="M424" s="53"/>
      <c r="N424" s="53"/>
      <c r="O424" s="53"/>
      <c r="P424" s="53"/>
      <c r="Q424" s="53"/>
      <c r="R424" s="53"/>
      <c r="S424" s="53"/>
      <c r="T424" s="53"/>
      <c r="U424" s="53"/>
      <c r="V424" s="53"/>
      <c r="W424" s="53"/>
      <c r="X424" s="53"/>
      <c r="Y424" s="53"/>
      <c r="Z424" s="53">
        <v>12</v>
      </c>
      <c r="AA424" s="53">
        <v>8</v>
      </c>
      <c r="AB424" s="53">
        <v>20</v>
      </c>
      <c r="AC424" s="16" t="s">
        <v>834</v>
      </c>
      <c r="AD424" s="16" t="s">
        <v>835</v>
      </c>
      <c r="AE424" s="53"/>
    </row>
    <row r="425" spans="1:31" s="24" customFormat="1" ht="60" customHeight="1" x14ac:dyDescent="0.25">
      <c r="A425" s="95"/>
      <c r="B425" s="95"/>
      <c r="C425" s="97"/>
      <c r="D425" s="53"/>
      <c r="E425" s="64" t="s">
        <v>528</v>
      </c>
      <c r="F425" s="64" t="s">
        <v>836</v>
      </c>
      <c r="G425" s="52" t="s">
        <v>656</v>
      </c>
      <c r="H425" s="64">
        <v>21389040717</v>
      </c>
      <c r="I425" s="15"/>
      <c r="J425" s="15"/>
      <c r="K425" s="65">
        <v>20</v>
      </c>
      <c r="L425" s="53">
        <v>41</v>
      </c>
      <c r="M425" s="53"/>
      <c r="N425" s="53"/>
      <c r="O425" s="53"/>
      <c r="P425" s="53"/>
      <c r="Q425" s="53"/>
      <c r="R425" s="53"/>
      <c r="S425" s="53"/>
      <c r="T425" s="53"/>
      <c r="U425" s="53"/>
      <c r="V425" s="53"/>
      <c r="W425" s="53"/>
      <c r="X425" s="53"/>
      <c r="Y425" s="53"/>
      <c r="Z425" s="53">
        <v>19</v>
      </c>
      <c r="AA425" s="53">
        <v>22</v>
      </c>
      <c r="AB425" s="53">
        <v>41</v>
      </c>
      <c r="AC425" s="16" t="s">
        <v>837</v>
      </c>
      <c r="AD425" s="16" t="s">
        <v>838</v>
      </c>
      <c r="AE425" s="53"/>
    </row>
    <row r="426" spans="1:31" s="24" customFormat="1" ht="60" customHeight="1" x14ac:dyDescent="0.25">
      <c r="A426" s="94">
        <v>268</v>
      </c>
      <c r="B426" s="94" t="s">
        <v>361</v>
      </c>
      <c r="C426" s="96" t="s">
        <v>70</v>
      </c>
      <c r="D426" s="53"/>
      <c r="E426" s="64" t="s">
        <v>643</v>
      </c>
      <c r="F426" s="65" t="s">
        <v>711</v>
      </c>
      <c r="G426" s="52" t="s">
        <v>656</v>
      </c>
      <c r="H426" s="65">
        <v>21389040602</v>
      </c>
      <c r="I426" s="53"/>
      <c r="J426" s="53"/>
      <c r="K426" s="65">
        <v>2.5</v>
      </c>
      <c r="L426" s="53">
        <v>18</v>
      </c>
      <c r="M426" s="53"/>
      <c r="N426" s="53"/>
      <c r="O426" s="53"/>
      <c r="P426" s="53"/>
      <c r="Q426" s="53"/>
      <c r="R426" s="53"/>
      <c r="S426" s="53"/>
      <c r="T426" s="53"/>
      <c r="U426" s="53"/>
      <c r="V426" s="53"/>
      <c r="W426" s="53"/>
      <c r="X426" s="53"/>
      <c r="Y426" s="53"/>
      <c r="Z426" s="53">
        <v>11</v>
      </c>
      <c r="AA426" s="53">
        <v>7</v>
      </c>
      <c r="AB426" s="53">
        <v>18</v>
      </c>
      <c r="AC426" s="16" t="s">
        <v>712</v>
      </c>
      <c r="AD426" s="16" t="s">
        <v>713</v>
      </c>
      <c r="AE426" s="53"/>
    </row>
    <row r="427" spans="1:31" s="24" customFormat="1" ht="60" customHeight="1" x14ac:dyDescent="0.25">
      <c r="A427" s="95"/>
      <c r="B427" s="95"/>
      <c r="C427" s="97"/>
      <c r="D427" s="53"/>
      <c r="E427" s="64" t="s">
        <v>643</v>
      </c>
      <c r="F427" s="65" t="s">
        <v>714</v>
      </c>
      <c r="G427" s="52" t="s">
        <v>656</v>
      </c>
      <c r="H427" s="65">
        <v>21389040634</v>
      </c>
      <c r="I427" s="53"/>
      <c r="J427" s="53"/>
      <c r="K427" s="65">
        <v>2.5</v>
      </c>
      <c r="L427" s="53">
        <v>20</v>
      </c>
      <c r="M427" s="53"/>
      <c r="N427" s="53"/>
      <c r="O427" s="53"/>
      <c r="P427" s="53"/>
      <c r="Q427" s="53"/>
      <c r="R427" s="53"/>
      <c r="S427" s="53"/>
      <c r="T427" s="53"/>
      <c r="U427" s="53"/>
      <c r="V427" s="53"/>
      <c r="W427" s="53"/>
      <c r="X427" s="53"/>
      <c r="Y427" s="53"/>
      <c r="Z427" s="53">
        <v>9</v>
      </c>
      <c r="AA427" s="53">
        <v>11</v>
      </c>
      <c r="AB427" s="53">
        <v>20</v>
      </c>
      <c r="AC427" s="16" t="s">
        <v>715</v>
      </c>
      <c r="AD427" s="16" t="s">
        <v>713</v>
      </c>
      <c r="AE427" s="53"/>
    </row>
    <row r="428" spans="1:31" s="24" customFormat="1" ht="60" customHeight="1" x14ac:dyDescent="0.25">
      <c r="A428" s="98"/>
      <c r="B428" s="98"/>
      <c r="C428" s="99"/>
      <c r="D428" s="52"/>
      <c r="E428" s="64" t="s">
        <v>716</v>
      </c>
      <c r="F428" s="65" t="s">
        <v>716</v>
      </c>
      <c r="G428" s="52" t="s">
        <v>656</v>
      </c>
      <c r="H428" s="65">
        <v>21389040614</v>
      </c>
      <c r="I428" s="53"/>
      <c r="J428" s="53"/>
      <c r="K428" s="53">
        <v>5</v>
      </c>
      <c r="L428" s="53">
        <v>18</v>
      </c>
      <c r="M428" s="53"/>
      <c r="N428" s="53"/>
      <c r="O428" s="53"/>
      <c r="P428" s="53"/>
      <c r="Q428" s="53"/>
      <c r="R428" s="53"/>
      <c r="S428" s="53"/>
      <c r="T428" s="53"/>
      <c r="U428" s="53"/>
      <c r="V428" s="53"/>
      <c r="W428" s="53"/>
      <c r="X428" s="53"/>
      <c r="Y428" s="53"/>
      <c r="Z428" s="53">
        <v>8</v>
      </c>
      <c r="AA428" s="53">
        <v>10</v>
      </c>
      <c r="AB428" s="53">
        <v>18</v>
      </c>
      <c r="AC428" s="16" t="s">
        <v>717</v>
      </c>
      <c r="AD428" s="16" t="s">
        <v>718</v>
      </c>
      <c r="AE428" s="53"/>
    </row>
    <row r="429" spans="1:31" s="24" customFormat="1" ht="60" customHeight="1" x14ac:dyDescent="0.25">
      <c r="A429" s="53">
        <v>269</v>
      </c>
      <c r="B429" s="69" t="s">
        <v>460</v>
      </c>
      <c r="C429" s="68" t="s">
        <v>71</v>
      </c>
      <c r="D429" s="68" t="s">
        <v>90</v>
      </c>
      <c r="E429" s="69"/>
      <c r="F429" s="75"/>
      <c r="G429" s="75"/>
      <c r="H429" s="76"/>
      <c r="I429" s="76"/>
      <c r="J429" s="76"/>
      <c r="K429" s="69"/>
      <c r="L429" s="69"/>
      <c r="M429" s="69"/>
      <c r="N429" s="69"/>
      <c r="O429" s="69"/>
      <c r="P429" s="69"/>
      <c r="Q429" s="69"/>
      <c r="R429" s="69"/>
      <c r="S429" s="69"/>
      <c r="T429" s="69"/>
      <c r="U429" s="69"/>
      <c r="V429" s="69"/>
      <c r="W429" s="69"/>
      <c r="X429" s="69"/>
      <c r="Y429" s="69"/>
      <c r="Z429" s="76"/>
      <c r="AA429" s="76"/>
      <c r="AB429" s="72"/>
      <c r="AC429" s="76"/>
      <c r="AD429" s="76"/>
      <c r="AE429" s="53"/>
    </row>
    <row r="430" spans="1:31" s="24" customFormat="1" ht="60" customHeight="1" x14ac:dyDescent="0.25">
      <c r="A430" s="94">
        <v>270</v>
      </c>
      <c r="B430" s="94" t="s">
        <v>362</v>
      </c>
      <c r="C430" s="96" t="s">
        <v>72</v>
      </c>
      <c r="D430" s="53"/>
      <c r="E430" s="64" t="s">
        <v>546</v>
      </c>
      <c r="F430" s="64" t="s">
        <v>808</v>
      </c>
      <c r="G430" s="52" t="s">
        <v>656</v>
      </c>
      <c r="H430" s="64">
        <v>21389040131</v>
      </c>
      <c r="I430" s="53"/>
      <c r="J430" s="53"/>
      <c r="K430" s="65">
        <v>11</v>
      </c>
      <c r="L430" s="53">
        <v>14</v>
      </c>
      <c r="M430" s="53"/>
      <c r="N430" s="53"/>
      <c r="O430" s="53"/>
      <c r="P430" s="53"/>
      <c r="Q430" s="53"/>
      <c r="R430" s="53"/>
      <c r="S430" s="53"/>
      <c r="T430" s="53"/>
      <c r="U430" s="53"/>
      <c r="V430" s="53"/>
      <c r="W430" s="53"/>
      <c r="X430" s="53"/>
      <c r="Y430" s="53"/>
      <c r="Z430" s="53">
        <v>5</v>
      </c>
      <c r="AA430" s="53">
        <v>9</v>
      </c>
      <c r="AB430" s="53">
        <v>14</v>
      </c>
      <c r="AC430" s="16" t="s">
        <v>809</v>
      </c>
      <c r="AD430" s="16" t="s">
        <v>810</v>
      </c>
      <c r="AE430" s="53"/>
    </row>
    <row r="431" spans="1:31" s="24" customFormat="1" ht="60" customHeight="1" x14ac:dyDescent="0.25">
      <c r="A431" s="95"/>
      <c r="B431" s="95"/>
      <c r="C431" s="97"/>
      <c r="D431" s="53"/>
      <c r="E431" s="64" t="s">
        <v>546</v>
      </c>
      <c r="F431" s="64" t="s">
        <v>811</v>
      </c>
      <c r="G431" s="52" t="s">
        <v>656</v>
      </c>
      <c r="H431" s="64">
        <v>21389040112</v>
      </c>
      <c r="I431" s="53"/>
      <c r="J431" s="53"/>
      <c r="K431" s="65">
        <v>11</v>
      </c>
      <c r="L431" s="53">
        <v>12</v>
      </c>
      <c r="M431" s="53"/>
      <c r="N431" s="53"/>
      <c r="O431" s="53"/>
      <c r="P431" s="53"/>
      <c r="Q431" s="53"/>
      <c r="R431" s="53"/>
      <c r="S431" s="53"/>
      <c r="T431" s="53"/>
      <c r="U431" s="53"/>
      <c r="V431" s="53"/>
      <c r="W431" s="53"/>
      <c r="X431" s="53"/>
      <c r="Y431" s="53"/>
      <c r="Z431" s="53">
        <v>5</v>
      </c>
      <c r="AA431" s="53">
        <v>7</v>
      </c>
      <c r="AB431" s="53">
        <v>12</v>
      </c>
      <c r="AC431" s="16" t="s">
        <v>812</v>
      </c>
      <c r="AD431" s="16" t="s">
        <v>810</v>
      </c>
      <c r="AE431" s="53"/>
    </row>
    <row r="432" spans="1:31" s="24" customFormat="1" ht="60" customHeight="1" x14ac:dyDescent="0.25">
      <c r="A432" s="95"/>
      <c r="B432" s="95"/>
      <c r="C432" s="97"/>
      <c r="D432" s="53"/>
      <c r="E432" s="64" t="s">
        <v>813</v>
      </c>
      <c r="F432" s="64" t="s">
        <v>813</v>
      </c>
      <c r="G432" s="52" t="s">
        <v>656</v>
      </c>
      <c r="H432" s="64">
        <v>21389040130</v>
      </c>
      <c r="I432" s="53"/>
      <c r="J432" s="53"/>
      <c r="K432" s="65">
        <v>12.5</v>
      </c>
      <c r="L432" s="53">
        <v>7</v>
      </c>
      <c r="M432" s="53"/>
      <c r="N432" s="53"/>
      <c r="O432" s="53"/>
      <c r="P432" s="53"/>
      <c r="Q432" s="53"/>
      <c r="R432" s="53"/>
      <c r="S432" s="53"/>
      <c r="T432" s="53"/>
      <c r="U432" s="53"/>
      <c r="V432" s="53"/>
      <c r="W432" s="53"/>
      <c r="X432" s="53"/>
      <c r="Y432" s="53"/>
      <c r="Z432" s="53">
        <v>3</v>
      </c>
      <c r="AA432" s="53">
        <v>4</v>
      </c>
      <c r="AB432" s="53">
        <v>7</v>
      </c>
      <c r="AC432" s="16" t="s">
        <v>814</v>
      </c>
      <c r="AD432" s="16" t="s">
        <v>810</v>
      </c>
      <c r="AE432" s="53"/>
    </row>
    <row r="433" spans="1:31" s="24" customFormat="1" ht="60" customHeight="1" x14ac:dyDescent="0.25">
      <c r="A433" s="95"/>
      <c r="B433" s="95"/>
      <c r="C433" s="97"/>
      <c r="D433" s="53"/>
      <c r="E433" s="64" t="s">
        <v>815</v>
      </c>
      <c r="F433" s="64" t="s">
        <v>815</v>
      </c>
      <c r="G433" s="52" t="s">
        <v>656</v>
      </c>
      <c r="H433" s="64">
        <v>21389040135</v>
      </c>
      <c r="I433" s="53"/>
      <c r="J433" s="53"/>
      <c r="K433" s="65">
        <v>12</v>
      </c>
      <c r="L433" s="53">
        <v>12</v>
      </c>
      <c r="M433" s="53"/>
      <c r="N433" s="53"/>
      <c r="O433" s="53"/>
      <c r="P433" s="53"/>
      <c r="Q433" s="53"/>
      <c r="R433" s="53"/>
      <c r="S433" s="53"/>
      <c r="T433" s="53"/>
      <c r="U433" s="53"/>
      <c r="V433" s="53"/>
      <c r="W433" s="53"/>
      <c r="X433" s="53"/>
      <c r="Y433" s="53"/>
      <c r="Z433" s="53">
        <v>5</v>
      </c>
      <c r="AA433" s="53">
        <v>7</v>
      </c>
      <c r="AB433" s="53">
        <v>12</v>
      </c>
      <c r="AC433" s="16" t="s">
        <v>816</v>
      </c>
      <c r="AD433" s="16" t="s">
        <v>817</v>
      </c>
      <c r="AE433" s="53"/>
    </row>
    <row r="434" spans="1:31" s="24" customFormat="1" ht="60" customHeight="1" x14ac:dyDescent="0.25">
      <c r="A434" s="95"/>
      <c r="B434" s="95"/>
      <c r="C434" s="97"/>
      <c r="D434" s="53"/>
      <c r="E434" s="64" t="s">
        <v>818</v>
      </c>
      <c r="F434" s="64" t="s">
        <v>818</v>
      </c>
      <c r="G434" s="52" t="s">
        <v>656</v>
      </c>
      <c r="H434" s="64">
        <v>21389040121</v>
      </c>
      <c r="I434" s="57"/>
      <c r="J434" s="57"/>
      <c r="K434" s="65">
        <v>14</v>
      </c>
      <c r="L434" s="52">
        <v>12</v>
      </c>
      <c r="M434" s="57"/>
      <c r="N434" s="57"/>
      <c r="O434" s="57"/>
      <c r="P434" s="57"/>
      <c r="Q434" s="57"/>
      <c r="R434" s="57"/>
      <c r="S434" s="57"/>
      <c r="T434" s="57"/>
      <c r="U434" s="57"/>
      <c r="V434" s="57"/>
      <c r="W434" s="57"/>
      <c r="X434" s="57"/>
      <c r="Y434" s="57"/>
      <c r="Z434" s="53">
        <v>8</v>
      </c>
      <c r="AA434" s="53">
        <v>4</v>
      </c>
      <c r="AB434" s="53">
        <v>12</v>
      </c>
      <c r="AC434" s="16" t="s">
        <v>819</v>
      </c>
      <c r="AD434" s="16" t="s">
        <v>817</v>
      </c>
      <c r="AE434" s="53"/>
    </row>
    <row r="435" spans="1:31" s="24" customFormat="1" ht="60" customHeight="1" x14ac:dyDescent="0.25">
      <c r="A435" s="98"/>
      <c r="B435" s="98"/>
      <c r="C435" s="99"/>
      <c r="D435" s="53"/>
      <c r="E435" s="64" t="s">
        <v>1005</v>
      </c>
      <c r="F435" s="64" t="s">
        <v>552</v>
      </c>
      <c r="G435" s="52" t="s">
        <v>656</v>
      </c>
      <c r="H435" s="64">
        <v>21389040122</v>
      </c>
      <c r="I435" s="15"/>
      <c r="J435" s="15"/>
      <c r="K435" s="65">
        <v>15</v>
      </c>
      <c r="L435" s="53">
        <v>11</v>
      </c>
      <c r="M435" s="53"/>
      <c r="N435" s="53"/>
      <c r="O435" s="53"/>
      <c r="P435" s="53"/>
      <c r="Q435" s="53"/>
      <c r="R435" s="53"/>
      <c r="S435" s="53"/>
      <c r="T435" s="53"/>
      <c r="U435" s="53"/>
      <c r="V435" s="53"/>
      <c r="W435" s="52"/>
      <c r="X435" s="52"/>
      <c r="Y435" s="52"/>
      <c r="Z435" s="53">
        <v>7</v>
      </c>
      <c r="AA435" s="53">
        <v>4</v>
      </c>
      <c r="AB435" s="53">
        <v>11</v>
      </c>
      <c r="AC435" s="16" t="s">
        <v>820</v>
      </c>
      <c r="AD435" s="16" t="s">
        <v>817</v>
      </c>
      <c r="AE435" s="53"/>
    </row>
    <row r="436" spans="1:31" s="24" customFormat="1" ht="60" customHeight="1" x14ac:dyDescent="0.25">
      <c r="A436" s="53">
        <v>271</v>
      </c>
      <c r="B436" s="69" t="s">
        <v>363</v>
      </c>
      <c r="C436" s="69" t="s">
        <v>73</v>
      </c>
      <c r="D436" s="69"/>
      <c r="E436" s="69"/>
      <c r="F436" s="75"/>
      <c r="G436" s="75"/>
      <c r="H436" s="76"/>
      <c r="I436" s="76"/>
      <c r="J436" s="76"/>
      <c r="K436" s="69"/>
      <c r="L436" s="69"/>
      <c r="M436" s="69"/>
      <c r="N436" s="69"/>
      <c r="O436" s="69"/>
      <c r="P436" s="69"/>
      <c r="Q436" s="69"/>
      <c r="R436" s="69"/>
      <c r="S436" s="69"/>
      <c r="T436" s="69"/>
      <c r="U436" s="69"/>
      <c r="V436" s="69"/>
      <c r="W436" s="69"/>
      <c r="X436" s="69"/>
      <c r="Y436" s="69"/>
      <c r="Z436" s="76"/>
      <c r="AA436" s="76"/>
      <c r="AB436" s="72"/>
      <c r="AC436" s="76"/>
      <c r="AD436" s="76"/>
      <c r="AE436" s="53"/>
    </row>
    <row r="437" spans="1:31" s="24" customFormat="1" ht="60" customHeight="1" x14ac:dyDescent="0.25">
      <c r="A437" s="94">
        <v>272</v>
      </c>
      <c r="B437" s="94" t="s">
        <v>364</v>
      </c>
      <c r="C437" s="96" t="s">
        <v>74</v>
      </c>
      <c r="D437" s="53"/>
      <c r="E437" s="64" t="s">
        <v>1012</v>
      </c>
      <c r="F437" s="65" t="s">
        <v>941</v>
      </c>
      <c r="G437" s="52" t="s">
        <v>656</v>
      </c>
      <c r="H437" s="65">
        <v>21389040406</v>
      </c>
      <c r="I437" s="53"/>
      <c r="J437" s="53"/>
      <c r="K437" s="65">
        <v>45</v>
      </c>
      <c r="L437" s="53">
        <v>69</v>
      </c>
      <c r="M437" s="53"/>
      <c r="N437" s="53"/>
      <c r="O437" s="53"/>
      <c r="P437" s="53"/>
      <c r="Q437" s="53"/>
      <c r="R437" s="53"/>
      <c r="S437" s="53"/>
      <c r="T437" s="53"/>
      <c r="U437" s="53"/>
      <c r="V437" s="53"/>
      <c r="W437" s="53"/>
      <c r="X437" s="53"/>
      <c r="Y437" s="53"/>
      <c r="Z437" s="53">
        <v>25</v>
      </c>
      <c r="AA437" s="53">
        <v>44</v>
      </c>
      <c r="AB437" s="53">
        <v>69</v>
      </c>
      <c r="AC437" s="16" t="s">
        <v>942</v>
      </c>
      <c r="AD437" s="16" t="s">
        <v>943</v>
      </c>
      <c r="AE437" s="53"/>
    </row>
    <row r="438" spans="1:31" s="24" customFormat="1" ht="60" customHeight="1" x14ac:dyDescent="0.25">
      <c r="A438" s="95"/>
      <c r="B438" s="95"/>
      <c r="C438" s="97"/>
      <c r="D438" s="53"/>
      <c r="E438" s="64" t="s">
        <v>1012</v>
      </c>
      <c r="F438" s="65" t="s">
        <v>944</v>
      </c>
      <c r="G438" s="52" t="s">
        <v>656</v>
      </c>
      <c r="H438" s="64">
        <v>21389040431</v>
      </c>
      <c r="I438" s="53"/>
      <c r="J438" s="53"/>
      <c r="K438" s="65">
        <v>45</v>
      </c>
      <c r="L438" s="53">
        <v>19</v>
      </c>
      <c r="M438" s="53"/>
      <c r="N438" s="53"/>
      <c r="O438" s="53"/>
      <c r="P438" s="53"/>
      <c r="Q438" s="53"/>
      <c r="R438" s="53"/>
      <c r="S438" s="53"/>
      <c r="T438" s="53"/>
      <c r="U438" s="53"/>
      <c r="V438" s="53"/>
      <c r="W438" s="53"/>
      <c r="X438" s="53"/>
      <c r="Y438" s="53"/>
      <c r="Z438" s="53">
        <v>11</v>
      </c>
      <c r="AA438" s="53">
        <v>8</v>
      </c>
      <c r="AB438" s="53">
        <v>19</v>
      </c>
      <c r="AC438" s="16" t="s">
        <v>945</v>
      </c>
      <c r="AD438" s="16" t="s">
        <v>943</v>
      </c>
      <c r="AE438" s="53"/>
    </row>
    <row r="439" spans="1:31" s="24" customFormat="1" ht="60" customHeight="1" x14ac:dyDescent="0.25">
      <c r="A439" s="53">
        <v>273</v>
      </c>
      <c r="B439" s="79" t="s">
        <v>365</v>
      </c>
      <c r="C439" s="78" t="s">
        <v>66</v>
      </c>
      <c r="D439" s="78" t="s">
        <v>1014</v>
      </c>
      <c r="E439" s="79"/>
      <c r="F439" s="80"/>
      <c r="G439" s="80"/>
      <c r="H439" s="81"/>
      <c r="I439" s="81"/>
      <c r="J439" s="81"/>
      <c r="K439" s="79"/>
      <c r="L439" s="79"/>
      <c r="M439" s="79"/>
      <c r="N439" s="79"/>
      <c r="O439" s="79"/>
      <c r="P439" s="79"/>
      <c r="Q439" s="79"/>
      <c r="R439" s="79"/>
      <c r="S439" s="79"/>
      <c r="T439" s="79"/>
      <c r="U439" s="79"/>
      <c r="V439" s="79"/>
      <c r="W439" s="79"/>
      <c r="X439" s="79"/>
      <c r="Y439" s="79"/>
      <c r="Z439" s="81"/>
      <c r="AA439" s="81"/>
      <c r="AB439" s="82">
        <f t="shared" si="8"/>
        <v>0</v>
      </c>
      <c r="AC439" s="81"/>
      <c r="AD439" s="81"/>
      <c r="AE439" s="53"/>
    </row>
    <row r="440" spans="1:31" s="24" customFormat="1" ht="60" customHeight="1" x14ac:dyDescent="0.25">
      <c r="A440" s="94">
        <v>274</v>
      </c>
      <c r="B440" s="94" t="s">
        <v>366</v>
      </c>
      <c r="C440" s="96" t="s">
        <v>68</v>
      </c>
      <c r="D440" s="53"/>
      <c r="E440" s="66" t="s">
        <v>858</v>
      </c>
      <c r="F440" s="67" t="s">
        <v>858</v>
      </c>
      <c r="G440" s="52" t="s">
        <v>656</v>
      </c>
      <c r="H440" s="67">
        <v>21389040313</v>
      </c>
      <c r="I440" s="58"/>
      <c r="J440" s="57"/>
      <c r="K440" s="65">
        <v>27.5</v>
      </c>
      <c r="L440" s="52">
        <v>55</v>
      </c>
      <c r="M440" s="57"/>
      <c r="N440" s="57"/>
      <c r="O440" s="57"/>
      <c r="P440" s="57"/>
      <c r="Q440" s="57"/>
      <c r="R440" s="57"/>
      <c r="S440" s="57"/>
      <c r="T440" s="57"/>
      <c r="U440" s="57"/>
      <c r="V440" s="57"/>
      <c r="W440" s="57"/>
      <c r="X440" s="57"/>
      <c r="Y440" s="57"/>
      <c r="Z440" s="53">
        <v>30</v>
      </c>
      <c r="AA440" s="53">
        <v>25</v>
      </c>
      <c r="AB440" s="53">
        <v>55</v>
      </c>
      <c r="AC440" s="16" t="s">
        <v>859</v>
      </c>
      <c r="AD440" s="16" t="s">
        <v>860</v>
      </c>
      <c r="AE440" s="53"/>
    </row>
    <row r="441" spans="1:31" s="24" customFormat="1" ht="60" customHeight="1" x14ac:dyDescent="0.25">
      <c r="A441" s="98"/>
      <c r="B441" s="98"/>
      <c r="C441" s="99"/>
      <c r="D441" s="53"/>
      <c r="E441" s="66" t="s">
        <v>861</v>
      </c>
      <c r="F441" s="67" t="s">
        <v>861</v>
      </c>
      <c r="G441" s="52" t="s">
        <v>656</v>
      </c>
      <c r="H441" s="67">
        <v>21389040324</v>
      </c>
      <c r="I441" s="53"/>
      <c r="J441" s="53"/>
      <c r="K441" s="65">
        <v>31.5</v>
      </c>
      <c r="L441" s="53">
        <v>15</v>
      </c>
      <c r="M441" s="53"/>
      <c r="N441" s="53"/>
      <c r="O441" s="53"/>
      <c r="P441" s="53"/>
      <c r="Q441" s="53"/>
      <c r="R441" s="53"/>
      <c r="S441" s="53"/>
      <c r="T441" s="53"/>
      <c r="U441" s="53"/>
      <c r="V441" s="53"/>
      <c r="W441" s="53"/>
      <c r="X441" s="53"/>
      <c r="Y441" s="53"/>
      <c r="Z441" s="53">
        <v>11</v>
      </c>
      <c r="AA441" s="53">
        <v>7</v>
      </c>
      <c r="AB441" s="53">
        <v>18</v>
      </c>
      <c r="AC441" s="16" t="s">
        <v>862</v>
      </c>
      <c r="AD441" s="16" t="s">
        <v>863</v>
      </c>
      <c r="AE441" s="53"/>
    </row>
    <row r="442" spans="1:31" s="24" customFormat="1" ht="60" customHeight="1" x14ac:dyDescent="0.25">
      <c r="A442" s="94">
        <v>275</v>
      </c>
      <c r="B442" s="94" t="s">
        <v>367</v>
      </c>
      <c r="C442" s="96" t="s">
        <v>70</v>
      </c>
      <c r="D442" s="53"/>
      <c r="E442" s="66" t="s">
        <v>1009</v>
      </c>
      <c r="F442" s="67" t="s">
        <v>864</v>
      </c>
      <c r="G442" s="52" t="s">
        <v>656</v>
      </c>
      <c r="H442" s="67">
        <v>21389040315</v>
      </c>
      <c r="I442" s="53"/>
      <c r="J442" s="53"/>
      <c r="K442" s="65">
        <v>28</v>
      </c>
      <c r="L442" s="53">
        <v>28</v>
      </c>
      <c r="M442" s="53"/>
      <c r="N442" s="53"/>
      <c r="O442" s="53"/>
      <c r="P442" s="53"/>
      <c r="Q442" s="53"/>
      <c r="R442" s="53"/>
      <c r="S442" s="53"/>
      <c r="T442" s="53"/>
      <c r="U442" s="53"/>
      <c r="V442" s="53"/>
      <c r="W442" s="53"/>
      <c r="X442" s="53"/>
      <c r="Y442" s="53"/>
      <c r="Z442" s="53">
        <v>18</v>
      </c>
      <c r="AA442" s="53">
        <v>10</v>
      </c>
      <c r="AB442" s="53">
        <v>28</v>
      </c>
      <c r="AC442" s="15" t="s">
        <v>865</v>
      </c>
      <c r="AD442" s="15" t="s">
        <v>866</v>
      </c>
      <c r="AE442" s="53"/>
    </row>
    <row r="443" spans="1:31" s="24" customFormat="1" ht="60" customHeight="1" x14ac:dyDescent="0.25">
      <c r="A443" s="95"/>
      <c r="B443" s="95"/>
      <c r="C443" s="97"/>
      <c r="D443" s="53"/>
      <c r="E443" s="66" t="s">
        <v>867</v>
      </c>
      <c r="F443" s="67" t="s">
        <v>867</v>
      </c>
      <c r="G443" s="52" t="s">
        <v>656</v>
      </c>
      <c r="H443" s="67">
        <v>21389040330</v>
      </c>
      <c r="I443" s="53"/>
      <c r="J443" s="53"/>
      <c r="K443" s="65">
        <v>29</v>
      </c>
      <c r="L443" s="53">
        <v>17</v>
      </c>
      <c r="M443" s="53"/>
      <c r="N443" s="53"/>
      <c r="O443" s="53"/>
      <c r="P443" s="53"/>
      <c r="Q443" s="53"/>
      <c r="R443" s="53"/>
      <c r="S443" s="53"/>
      <c r="T443" s="53"/>
      <c r="U443" s="53"/>
      <c r="V443" s="53"/>
      <c r="W443" s="53"/>
      <c r="X443" s="53"/>
      <c r="Y443" s="53"/>
      <c r="Z443" s="53">
        <v>10</v>
      </c>
      <c r="AA443" s="53">
        <v>7</v>
      </c>
      <c r="AB443" s="53">
        <v>17</v>
      </c>
      <c r="AC443" s="16" t="s">
        <v>868</v>
      </c>
      <c r="AD443" s="15" t="s">
        <v>866</v>
      </c>
      <c r="AE443" s="53"/>
    </row>
    <row r="444" spans="1:31" s="24" customFormat="1" ht="60" customHeight="1" x14ac:dyDescent="0.25">
      <c r="A444" s="95"/>
      <c r="B444" s="95"/>
      <c r="C444" s="97"/>
      <c r="D444" s="53"/>
      <c r="E444" s="66" t="s">
        <v>1009</v>
      </c>
      <c r="F444" s="66" t="s">
        <v>869</v>
      </c>
      <c r="G444" s="52" t="s">
        <v>656</v>
      </c>
      <c r="H444" s="66">
        <v>21389040328</v>
      </c>
      <c r="I444" s="53"/>
      <c r="J444" s="53"/>
      <c r="K444" s="65">
        <v>28</v>
      </c>
      <c r="L444" s="53">
        <v>26</v>
      </c>
      <c r="M444" s="53"/>
      <c r="N444" s="53"/>
      <c r="O444" s="53"/>
      <c r="P444" s="53"/>
      <c r="Q444" s="53"/>
      <c r="R444" s="53"/>
      <c r="S444" s="53"/>
      <c r="T444" s="53"/>
      <c r="U444" s="53"/>
      <c r="V444" s="53"/>
      <c r="W444" s="53"/>
      <c r="X444" s="53"/>
      <c r="Y444" s="53"/>
      <c r="Z444" s="53">
        <v>16</v>
      </c>
      <c r="AA444" s="53">
        <v>10</v>
      </c>
      <c r="AB444" s="53">
        <v>26</v>
      </c>
      <c r="AC444" s="16" t="s">
        <v>870</v>
      </c>
      <c r="AD444" s="15" t="s">
        <v>866</v>
      </c>
      <c r="AE444" s="53"/>
    </row>
    <row r="445" spans="1:31" s="24" customFormat="1" ht="60" customHeight="1" x14ac:dyDescent="0.25">
      <c r="A445" s="98"/>
      <c r="B445" s="98"/>
      <c r="C445" s="99"/>
      <c r="D445" s="53"/>
      <c r="E445" s="66" t="s">
        <v>871</v>
      </c>
      <c r="F445" s="67" t="s">
        <v>871</v>
      </c>
      <c r="G445" s="52" t="s">
        <v>656</v>
      </c>
      <c r="H445" s="67">
        <v>21389040316</v>
      </c>
      <c r="I445" s="53"/>
      <c r="J445" s="53"/>
      <c r="K445" s="65">
        <v>31</v>
      </c>
      <c r="L445" s="53">
        <v>21</v>
      </c>
      <c r="M445" s="53"/>
      <c r="N445" s="53"/>
      <c r="O445" s="53"/>
      <c r="P445" s="53"/>
      <c r="Q445" s="53"/>
      <c r="R445" s="53"/>
      <c r="S445" s="53"/>
      <c r="T445" s="53"/>
      <c r="U445" s="53"/>
      <c r="V445" s="53"/>
      <c r="W445" s="53"/>
      <c r="X445" s="53"/>
      <c r="Y445" s="53"/>
      <c r="Z445" s="53">
        <v>6</v>
      </c>
      <c r="AA445" s="53">
        <v>15</v>
      </c>
      <c r="AB445" s="53">
        <v>21</v>
      </c>
      <c r="AC445" s="16" t="s">
        <v>872</v>
      </c>
      <c r="AD445" s="51" t="s">
        <v>873</v>
      </c>
      <c r="AE445" s="53"/>
    </row>
    <row r="446" spans="1:31" s="24" customFormat="1" ht="60" customHeight="1" x14ac:dyDescent="0.25">
      <c r="A446" s="94">
        <v>276</v>
      </c>
      <c r="B446" s="94" t="s">
        <v>370</v>
      </c>
      <c r="C446" s="96" t="s">
        <v>71</v>
      </c>
      <c r="D446" s="53"/>
      <c r="E446" s="66" t="s">
        <v>510</v>
      </c>
      <c r="F446" s="67" t="s">
        <v>510</v>
      </c>
      <c r="G446" s="52" t="s">
        <v>656</v>
      </c>
      <c r="H446" s="67">
        <v>21389040318</v>
      </c>
      <c r="I446" s="53"/>
      <c r="J446" s="53"/>
      <c r="K446" s="65">
        <v>20.5</v>
      </c>
      <c r="L446" s="53">
        <v>29</v>
      </c>
      <c r="M446" s="53"/>
      <c r="N446" s="53"/>
      <c r="O446" s="53"/>
      <c r="P446" s="53"/>
      <c r="Q446" s="53"/>
      <c r="R446" s="53"/>
      <c r="S446" s="53"/>
      <c r="T446" s="53"/>
      <c r="U446" s="53"/>
      <c r="V446" s="53"/>
      <c r="W446" s="53"/>
      <c r="X446" s="53"/>
      <c r="Y446" s="53"/>
      <c r="Z446" s="53">
        <v>12</v>
      </c>
      <c r="AA446" s="53">
        <v>17</v>
      </c>
      <c r="AB446" s="53">
        <v>29</v>
      </c>
      <c r="AC446" s="15" t="s">
        <v>879</v>
      </c>
      <c r="AD446" s="15" t="s">
        <v>880</v>
      </c>
      <c r="AE446" s="53"/>
    </row>
    <row r="447" spans="1:31" s="24" customFormat="1" ht="60" customHeight="1" x14ac:dyDescent="0.25">
      <c r="A447" s="95"/>
      <c r="B447" s="95"/>
      <c r="C447" s="97"/>
      <c r="D447" s="53"/>
      <c r="E447" s="66" t="s">
        <v>881</v>
      </c>
      <c r="F447" s="67" t="s">
        <v>881</v>
      </c>
      <c r="G447" s="52" t="s">
        <v>656</v>
      </c>
      <c r="H447" s="67">
        <v>21389040319</v>
      </c>
      <c r="I447" s="53"/>
      <c r="J447" s="53"/>
      <c r="K447" s="65">
        <v>21.5</v>
      </c>
      <c r="L447" s="53">
        <v>29</v>
      </c>
      <c r="M447" s="53"/>
      <c r="N447" s="53"/>
      <c r="O447" s="53"/>
      <c r="P447" s="53"/>
      <c r="Q447" s="53"/>
      <c r="R447" s="53"/>
      <c r="S447" s="53"/>
      <c r="T447" s="53"/>
      <c r="U447" s="53"/>
      <c r="V447" s="53"/>
      <c r="W447" s="53"/>
      <c r="X447" s="53"/>
      <c r="Y447" s="53"/>
      <c r="Z447" s="53">
        <v>16</v>
      </c>
      <c r="AA447" s="53">
        <v>13</v>
      </c>
      <c r="AB447" s="53">
        <v>29</v>
      </c>
      <c r="AC447" s="15" t="s">
        <v>882</v>
      </c>
      <c r="AD447" s="15" t="s">
        <v>883</v>
      </c>
      <c r="AE447" s="53"/>
    </row>
    <row r="448" spans="1:31" s="24" customFormat="1" ht="60" customHeight="1" x14ac:dyDescent="0.25">
      <c r="A448" s="60">
        <v>277</v>
      </c>
      <c r="B448" s="60" t="s">
        <v>371</v>
      </c>
      <c r="C448" s="87" t="s">
        <v>72</v>
      </c>
      <c r="D448" s="53"/>
      <c r="E448" s="66" t="s">
        <v>884</v>
      </c>
      <c r="F448" s="67" t="s">
        <v>884</v>
      </c>
      <c r="G448" s="52" t="s">
        <v>656</v>
      </c>
      <c r="H448" s="67">
        <v>21389040320</v>
      </c>
      <c r="I448" s="53"/>
      <c r="J448" s="53"/>
      <c r="K448" s="65">
        <v>18</v>
      </c>
      <c r="L448" s="53">
        <v>33</v>
      </c>
      <c r="M448" s="53"/>
      <c r="N448" s="53"/>
      <c r="O448" s="53"/>
      <c r="P448" s="53"/>
      <c r="Q448" s="53"/>
      <c r="R448" s="53"/>
      <c r="S448" s="53"/>
      <c r="T448" s="53"/>
      <c r="U448" s="53"/>
      <c r="V448" s="53"/>
      <c r="W448" s="53"/>
      <c r="X448" s="53"/>
      <c r="Y448" s="53"/>
      <c r="Z448" s="53">
        <v>20</v>
      </c>
      <c r="AA448" s="53">
        <v>13</v>
      </c>
      <c r="AB448" s="53">
        <v>33</v>
      </c>
      <c r="AC448" s="15" t="s">
        <v>885</v>
      </c>
      <c r="AD448" s="15" t="s">
        <v>886</v>
      </c>
      <c r="AE448" s="53"/>
    </row>
    <row r="449" spans="1:31" s="24" customFormat="1" ht="60" customHeight="1" x14ac:dyDescent="0.25">
      <c r="A449" s="53">
        <v>278</v>
      </c>
      <c r="B449" s="69" t="s">
        <v>372</v>
      </c>
      <c r="C449" s="69" t="s">
        <v>73</v>
      </c>
      <c r="D449" s="69"/>
      <c r="E449" s="69"/>
      <c r="F449" s="75"/>
      <c r="G449" s="75"/>
      <c r="H449" s="76"/>
      <c r="I449" s="76"/>
      <c r="J449" s="76"/>
      <c r="K449" s="69"/>
      <c r="L449" s="69"/>
      <c r="M449" s="69"/>
      <c r="N449" s="69"/>
      <c r="O449" s="69"/>
      <c r="P449" s="69"/>
      <c r="Q449" s="69"/>
      <c r="R449" s="69"/>
      <c r="S449" s="69"/>
      <c r="T449" s="69"/>
      <c r="U449" s="69"/>
      <c r="V449" s="69"/>
      <c r="W449" s="69"/>
      <c r="X449" s="69"/>
      <c r="Y449" s="69"/>
      <c r="Z449" s="76"/>
      <c r="AA449" s="76"/>
      <c r="AB449" s="72"/>
      <c r="AC449" s="76"/>
      <c r="AD449" s="76"/>
      <c r="AE449" s="53"/>
    </row>
    <row r="450" spans="1:31" s="24" customFormat="1" ht="60" customHeight="1" x14ac:dyDescent="0.25">
      <c r="A450" s="94">
        <v>279</v>
      </c>
      <c r="B450" s="94" t="s">
        <v>373</v>
      </c>
      <c r="C450" s="96" t="s">
        <v>74</v>
      </c>
      <c r="D450" s="53"/>
      <c r="E450" s="66" t="s">
        <v>599</v>
      </c>
      <c r="F450" s="67" t="s">
        <v>599</v>
      </c>
      <c r="G450" s="52" t="s">
        <v>656</v>
      </c>
      <c r="H450" s="67">
        <v>21389040317</v>
      </c>
      <c r="I450" s="53"/>
      <c r="J450" s="53"/>
      <c r="K450" s="65">
        <v>21</v>
      </c>
      <c r="L450" s="53">
        <v>23</v>
      </c>
      <c r="M450" s="53"/>
      <c r="N450" s="53"/>
      <c r="O450" s="53"/>
      <c r="P450" s="53"/>
      <c r="Q450" s="53"/>
      <c r="R450" s="53"/>
      <c r="S450" s="53"/>
      <c r="T450" s="53"/>
      <c r="U450" s="53"/>
      <c r="V450" s="53"/>
      <c r="W450" s="53"/>
      <c r="X450" s="53"/>
      <c r="Y450" s="53"/>
      <c r="Z450" s="53">
        <v>12</v>
      </c>
      <c r="AA450" s="53">
        <v>11</v>
      </c>
      <c r="AB450" s="53">
        <v>23</v>
      </c>
      <c r="AC450" s="16" t="s">
        <v>874</v>
      </c>
      <c r="AD450" s="16" t="s">
        <v>875</v>
      </c>
      <c r="AE450" s="53"/>
    </row>
    <row r="451" spans="1:31" s="24" customFormat="1" ht="60" customHeight="1" x14ac:dyDescent="0.25">
      <c r="A451" s="95"/>
      <c r="B451" s="95"/>
      <c r="C451" s="97"/>
      <c r="D451" s="53"/>
      <c r="E451" s="66" t="s">
        <v>876</v>
      </c>
      <c r="F451" s="67" t="s">
        <v>876</v>
      </c>
      <c r="G451" s="52" t="s">
        <v>656</v>
      </c>
      <c r="H451" s="67">
        <v>21389040331</v>
      </c>
      <c r="I451" s="53"/>
      <c r="J451" s="53"/>
      <c r="K451" s="65">
        <v>24</v>
      </c>
      <c r="L451" s="53">
        <v>11</v>
      </c>
      <c r="M451" s="53"/>
      <c r="N451" s="53"/>
      <c r="O451" s="53"/>
      <c r="P451" s="53"/>
      <c r="Q451" s="53"/>
      <c r="R451" s="53"/>
      <c r="S451" s="53"/>
      <c r="T451" s="53"/>
      <c r="U451" s="53"/>
      <c r="V451" s="53"/>
      <c r="W451" s="53"/>
      <c r="X451" s="53"/>
      <c r="Y451" s="53"/>
      <c r="Z451" s="53">
        <v>6</v>
      </c>
      <c r="AA451" s="53">
        <v>5</v>
      </c>
      <c r="AB451" s="53">
        <v>11</v>
      </c>
      <c r="AC451" s="16" t="s">
        <v>877</v>
      </c>
      <c r="AD451" s="16" t="s">
        <v>878</v>
      </c>
      <c r="AE451" s="53"/>
    </row>
    <row r="452" spans="1:31" s="24" customFormat="1" ht="60" customHeight="1" x14ac:dyDescent="0.25">
      <c r="A452" s="98"/>
      <c r="B452" s="98"/>
      <c r="C452" s="99"/>
      <c r="D452" s="53"/>
      <c r="E452" s="66" t="s">
        <v>887</v>
      </c>
      <c r="F452" s="67" t="s">
        <v>887</v>
      </c>
      <c r="G452" s="52" t="s">
        <v>656</v>
      </c>
      <c r="H452" s="67">
        <v>21389040321</v>
      </c>
      <c r="I452" s="53"/>
      <c r="J452" s="53"/>
      <c r="K452" s="65">
        <v>25.5</v>
      </c>
      <c r="L452" s="53">
        <v>26</v>
      </c>
      <c r="M452" s="53"/>
      <c r="N452" s="53"/>
      <c r="O452" s="53"/>
      <c r="P452" s="53"/>
      <c r="Q452" s="53"/>
      <c r="R452" s="53"/>
      <c r="S452" s="53"/>
      <c r="T452" s="53"/>
      <c r="U452" s="53"/>
      <c r="V452" s="53"/>
      <c r="W452" s="53"/>
      <c r="X452" s="53"/>
      <c r="Y452" s="53"/>
      <c r="Z452" s="53">
        <v>14</v>
      </c>
      <c r="AA452" s="53">
        <v>12</v>
      </c>
      <c r="AB452" s="53">
        <v>26</v>
      </c>
      <c r="AC452" s="16" t="s">
        <v>888</v>
      </c>
      <c r="AD452" s="16" t="s">
        <v>878</v>
      </c>
      <c r="AE452" s="53"/>
    </row>
    <row r="453" spans="1:31" s="24" customFormat="1" ht="60" customHeight="1" x14ac:dyDescent="0.25">
      <c r="A453" s="53">
        <v>280</v>
      </c>
      <c r="B453" s="79" t="s">
        <v>374</v>
      </c>
      <c r="C453" s="78" t="s">
        <v>66</v>
      </c>
      <c r="D453" s="78" t="s">
        <v>1014</v>
      </c>
      <c r="E453" s="79"/>
      <c r="F453" s="80"/>
      <c r="G453" s="80"/>
      <c r="H453" s="81"/>
      <c r="I453" s="81"/>
      <c r="J453" s="81"/>
      <c r="K453" s="79"/>
      <c r="L453" s="79"/>
      <c r="M453" s="79"/>
      <c r="N453" s="79"/>
      <c r="O453" s="79"/>
      <c r="P453" s="79"/>
      <c r="Q453" s="79"/>
      <c r="R453" s="79"/>
      <c r="S453" s="79"/>
      <c r="T453" s="79"/>
      <c r="U453" s="79"/>
      <c r="V453" s="79"/>
      <c r="W453" s="79"/>
      <c r="X453" s="79"/>
      <c r="Y453" s="79"/>
      <c r="Z453" s="81"/>
      <c r="AA453" s="81"/>
      <c r="AB453" s="82">
        <f t="shared" si="8"/>
        <v>0</v>
      </c>
      <c r="AC453" s="81"/>
      <c r="AD453" s="81"/>
      <c r="AE453" s="53"/>
    </row>
    <row r="454" spans="1:31" s="24" customFormat="1" ht="60" customHeight="1" x14ac:dyDescent="0.25">
      <c r="A454" s="53">
        <v>281</v>
      </c>
      <c r="B454" s="53" t="s">
        <v>375</v>
      </c>
      <c r="C454" s="52" t="s">
        <v>68</v>
      </c>
      <c r="D454" s="53"/>
      <c r="E454" s="15" t="s">
        <v>522</v>
      </c>
      <c r="F454" s="53" t="s">
        <v>523</v>
      </c>
      <c r="G454" s="52" t="s">
        <v>499</v>
      </c>
      <c r="H454" s="53"/>
      <c r="I454" s="53">
        <v>21200509109</v>
      </c>
      <c r="J454" s="53"/>
      <c r="K454" s="53">
        <v>15</v>
      </c>
      <c r="L454" s="53"/>
      <c r="M454" s="52">
        <v>7</v>
      </c>
      <c r="N454" s="52">
        <v>22</v>
      </c>
      <c r="O454" s="52">
        <v>17</v>
      </c>
      <c r="P454" s="52">
        <v>32</v>
      </c>
      <c r="Q454" s="52">
        <v>23</v>
      </c>
      <c r="R454" s="52">
        <v>18</v>
      </c>
      <c r="S454" s="52">
        <v>25</v>
      </c>
      <c r="T454" s="52">
        <v>27</v>
      </c>
      <c r="U454" s="52">
        <v>16</v>
      </c>
      <c r="V454" s="52"/>
      <c r="W454" s="52"/>
      <c r="X454" s="52"/>
      <c r="Y454" s="52"/>
      <c r="Z454" s="52">
        <v>41</v>
      </c>
      <c r="AA454" s="52">
        <v>146</v>
      </c>
      <c r="AB454" s="52">
        <v>187</v>
      </c>
      <c r="AC454" s="56" t="s">
        <v>524</v>
      </c>
      <c r="AD454" s="77"/>
      <c r="AE454" s="53"/>
    </row>
    <row r="455" spans="1:31" s="24" customFormat="1" ht="60" customHeight="1" x14ac:dyDescent="0.25">
      <c r="A455" s="53">
        <v>282</v>
      </c>
      <c r="B455" s="53" t="s">
        <v>376</v>
      </c>
      <c r="C455" s="52" t="s">
        <v>70</v>
      </c>
      <c r="D455" s="53"/>
      <c r="E455" s="15" t="s">
        <v>522</v>
      </c>
      <c r="F455" s="53" t="s">
        <v>523</v>
      </c>
      <c r="G455" s="52" t="s">
        <v>499</v>
      </c>
      <c r="H455" s="53"/>
      <c r="I455" s="53">
        <v>21200509109</v>
      </c>
      <c r="J455" s="53"/>
      <c r="K455" s="53">
        <v>15</v>
      </c>
      <c r="L455" s="53"/>
      <c r="M455" s="52">
        <v>7</v>
      </c>
      <c r="N455" s="52">
        <v>22</v>
      </c>
      <c r="O455" s="52">
        <v>17</v>
      </c>
      <c r="P455" s="52">
        <v>32</v>
      </c>
      <c r="Q455" s="52">
        <v>23</v>
      </c>
      <c r="R455" s="52">
        <v>18</v>
      </c>
      <c r="S455" s="52">
        <v>25</v>
      </c>
      <c r="T455" s="52">
        <v>27</v>
      </c>
      <c r="U455" s="52">
        <v>16</v>
      </c>
      <c r="V455" s="52"/>
      <c r="W455" s="52"/>
      <c r="X455" s="52"/>
      <c r="Y455" s="52"/>
      <c r="Z455" s="52">
        <v>0</v>
      </c>
      <c r="AA455" s="52">
        <v>0</v>
      </c>
      <c r="AB455" s="52">
        <v>0</v>
      </c>
      <c r="AC455" s="56" t="s">
        <v>524</v>
      </c>
      <c r="AD455" s="77"/>
      <c r="AE455" s="53"/>
    </row>
    <row r="456" spans="1:31" s="24" customFormat="1" ht="60" customHeight="1" x14ac:dyDescent="0.25">
      <c r="A456" s="53">
        <v>283</v>
      </c>
      <c r="B456" s="53" t="s">
        <v>377</v>
      </c>
      <c r="C456" s="52" t="s">
        <v>71</v>
      </c>
      <c r="D456" s="53"/>
      <c r="E456" s="15" t="s">
        <v>504</v>
      </c>
      <c r="F456" s="53" t="s">
        <v>505</v>
      </c>
      <c r="G456" s="52" t="s">
        <v>499</v>
      </c>
      <c r="H456" s="53"/>
      <c r="I456" s="53">
        <v>21200508501</v>
      </c>
      <c r="J456" s="53"/>
      <c r="K456" s="53">
        <v>12.5</v>
      </c>
      <c r="L456" s="53"/>
      <c r="M456" s="52">
        <v>4</v>
      </c>
      <c r="N456" s="52">
        <v>17</v>
      </c>
      <c r="O456" s="52">
        <v>21</v>
      </c>
      <c r="P456" s="52">
        <v>23</v>
      </c>
      <c r="Q456" s="52">
        <v>26</v>
      </c>
      <c r="R456" s="52">
        <v>12</v>
      </c>
      <c r="S456" s="52">
        <v>12</v>
      </c>
      <c r="T456" s="52">
        <v>16</v>
      </c>
      <c r="U456" s="52">
        <v>13</v>
      </c>
      <c r="V456" s="52">
        <v>26</v>
      </c>
      <c r="W456" s="52">
        <v>26</v>
      </c>
      <c r="X456" s="52"/>
      <c r="Y456" s="52"/>
      <c r="Z456" s="52">
        <v>128</v>
      </c>
      <c r="AA456" s="52">
        <v>68</v>
      </c>
      <c r="AB456" s="52">
        <v>196</v>
      </c>
      <c r="AC456" s="56" t="s">
        <v>506</v>
      </c>
      <c r="AD456" s="77"/>
      <c r="AE456" s="53"/>
    </row>
    <row r="457" spans="1:31" s="24" customFormat="1" ht="60" customHeight="1" x14ac:dyDescent="0.25">
      <c r="A457" s="53">
        <v>284</v>
      </c>
      <c r="B457" s="53" t="s">
        <v>378</v>
      </c>
      <c r="C457" s="52" t="s">
        <v>72</v>
      </c>
      <c r="D457" s="53"/>
      <c r="E457" s="15" t="s">
        <v>504</v>
      </c>
      <c r="F457" s="53" t="s">
        <v>505</v>
      </c>
      <c r="G457" s="52" t="s">
        <v>499</v>
      </c>
      <c r="H457" s="53"/>
      <c r="I457" s="53">
        <v>21200508501</v>
      </c>
      <c r="J457" s="53"/>
      <c r="K457" s="53">
        <v>12.5</v>
      </c>
      <c r="L457" s="53"/>
      <c r="M457" s="52">
        <v>4</v>
      </c>
      <c r="N457" s="52">
        <v>17</v>
      </c>
      <c r="O457" s="52">
        <v>21</v>
      </c>
      <c r="P457" s="52">
        <v>23</v>
      </c>
      <c r="Q457" s="52">
        <v>26</v>
      </c>
      <c r="R457" s="52">
        <v>12</v>
      </c>
      <c r="S457" s="52">
        <v>12</v>
      </c>
      <c r="T457" s="52">
        <v>16</v>
      </c>
      <c r="U457" s="52">
        <v>13</v>
      </c>
      <c r="V457" s="52">
        <v>26</v>
      </c>
      <c r="W457" s="52">
        <v>26</v>
      </c>
      <c r="X457" s="52"/>
      <c r="Y457" s="52"/>
      <c r="Z457" s="52">
        <v>0</v>
      </c>
      <c r="AA457" s="52">
        <v>0</v>
      </c>
      <c r="AB457" s="52">
        <v>0</v>
      </c>
      <c r="AC457" s="56" t="s">
        <v>506</v>
      </c>
      <c r="AD457" s="77"/>
      <c r="AE457" s="53"/>
    </row>
    <row r="458" spans="1:31" s="24" customFormat="1" ht="60" customHeight="1" x14ac:dyDescent="0.25">
      <c r="A458" s="53">
        <v>285</v>
      </c>
      <c r="B458" s="69" t="s">
        <v>379</v>
      </c>
      <c r="C458" s="69" t="s">
        <v>73</v>
      </c>
      <c r="D458" s="69"/>
      <c r="E458" s="69"/>
      <c r="F458" s="75"/>
      <c r="G458" s="75"/>
      <c r="H458" s="76"/>
      <c r="I458" s="76"/>
      <c r="J458" s="76"/>
      <c r="K458" s="69"/>
      <c r="L458" s="69"/>
      <c r="M458" s="69"/>
      <c r="N458" s="69"/>
      <c r="O458" s="69"/>
      <c r="P458" s="69"/>
      <c r="Q458" s="69"/>
      <c r="R458" s="69"/>
      <c r="S458" s="69"/>
      <c r="T458" s="69"/>
      <c r="U458" s="69"/>
      <c r="V458" s="69"/>
      <c r="W458" s="69"/>
      <c r="X458" s="69"/>
      <c r="Y458" s="69"/>
      <c r="Z458" s="76"/>
      <c r="AA458" s="76"/>
      <c r="AB458" s="72"/>
      <c r="AC458" s="76"/>
      <c r="AD458" s="76"/>
      <c r="AE458" s="53"/>
    </row>
    <row r="459" spans="1:31" s="24" customFormat="1" ht="60" customHeight="1" x14ac:dyDescent="0.25">
      <c r="A459" s="53">
        <v>286</v>
      </c>
      <c r="B459" s="53" t="s">
        <v>380</v>
      </c>
      <c r="C459" s="52" t="s">
        <v>74</v>
      </c>
      <c r="D459" s="53"/>
      <c r="E459" s="15" t="s">
        <v>501</v>
      </c>
      <c r="F459" s="53" t="s">
        <v>502</v>
      </c>
      <c r="G459" s="52" t="s">
        <v>499</v>
      </c>
      <c r="H459" s="53"/>
      <c r="I459" s="53">
        <v>21200503903</v>
      </c>
      <c r="J459" s="53"/>
      <c r="K459" s="53">
        <v>18</v>
      </c>
      <c r="L459" s="53"/>
      <c r="M459" s="52">
        <v>11</v>
      </c>
      <c r="N459" s="52">
        <v>7</v>
      </c>
      <c r="O459" s="52">
        <v>17</v>
      </c>
      <c r="P459" s="52">
        <v>14</v>
      </c>
      <c r="Q459" s="52">
        <v>33</v>
      </c>
      <c r="R459" s="52">
        <v>9</v>
      </c>
      <c r="S459" s="52">
        <v>53</v>
      </c>
      <c r="T459" s="52">
        <v>58</v>
      </c>
      <c r="U459" s="52">
        <v>88</v>
      </c>
      <c r="V459" s="52">
        <v>124</v>
      </c>
      <c r="W459" s="52">
        <v>87</v>
      </c>
      <c r="X459" s="52"/>
      <c r="Y459" s="52"/>
      <c r="Z459" s="52">
        <v>252</v>
      </c>
      <c r="AA459" s="52">
        <v>249</v>
      </c>
      <c r="AB459" s="52">
        <v>501</v>
      </c>
      <c r="AC459" s="56" t="s">
        <v>503</v>
      </c>
      <c r="AD459" s="77"/>
      <c r="AE459" s="53"/>
    </row>
    <row r="460" spans="1:31" s="24" customFormat="1" ht="60" customHeight="1" x14ac:dyDescent="0.25">
      <c r="A460" s="53">
        <v>287</v>
      </c>
      <c r="B460" s="79" t="s">
        <v>381</v>
      </c>
      <c r="C460" s="78" t="s">
        <v>66</v>
      </c>
      <c r="D460" s="78" t="s">
        <v>1014</v>
      </c>
      <c r="E460" s="79"/>
      <c r="F460" s="80"/>
      <c r="G460" s="80"/>
      <c r="H460" s="81"/>
      <c r="I460" s="81"/>
      <c r="J460" s="81"/>
      <c r="K460" s="79"/>
      <c r="L460" s="79"/>
      <c r="M460" s="79"/>
      <c r="N460" s="79"/>
      <c r="O460" s="79"/>
      <c r="P460" s="79"/>
      <c r="Q460" s="79"/>
      <c r="R460" s="79"/>
      <c r="S460" s="79"/>
      <c r="T460" s="79"/>
      <c r="U460" s="79"/>
      <c r="V460" s="79"/>
      <c r="W460" s="79"/>
      <c r="X460" s="79"/>
      <c r="Y460" s="79"/>
      <c r="Z460" s="81"/>
      <c r="AA460" s="81"/>
      <c r="AB460" s="82">
        <f t="shared" si="8"/>
        <v>0</v>
      </c>
      <c r="AC460" s="81"/>
      <c r="AD460" s="81"/>
      <c r="AE460" s="53"/>
    </row>
    <row r="461" spans="1:31" s="24" customFormat="1" ht="60" customHeight="1" x14ac:dyDescent="0.25">
      <c r="A461" s="53">
        <v>288</v>
      </c>
      <c r="B461" s="53" t="s">
        <v>382</v>
      </c>
      <c r="C461" s="52" t="s">
        <v>68</v>
      </c>
      <c r="D461" s="53"/>
      <c r="E461" s="15" t="s">
        <v>501</v>
      </c>
      <c r="F461" s="53" t="s">
        <v>502</v>
      </c>
      <c r="G461" s="52" t="s">
        <v>499</v>
      </c>
      <c r="H461" s="53"/>
      <c r="I461" s="53">
        <v>21200503903</v>
      </c>
      <c r="J461" s="53"/>
      <c r="K461" s="53">
        <v>18</v>
      </c>
      <c r="L461" s="53"/>
      <c r="M461" s="52">
        <v>11</v>
      </c>
      <c r="N461" s="52">
        <v>7</v>
      </c>
      <c r="O461" s="52">
        <v>17</v>
      </c>
      <c r="P461" s="52">
        <v>14</v>
      </c>
      <c r="Q461" s="52">
        <v>33</v>
      </c>
      <c r="R461" s="52">
        <v>9</v>
      </c>
      <c r="S461" s="52">
        <v>53</v>
      </c>
      <c r="T461" s="52">
        <v>58</v>
      </c>
      <c r="U461" s="52">
        <v>88</v>
      </c>
      <c r="V461" s="52">
        <v>124</v>
      </c>
      <c r="W461" s="52">
        <v>87</v>
      </c>
      <c r="X461" s="52"/>
      <c r="Y461" s="52"/>
      <c r="Z461" s="52">
        <v>0</v>
      </c>
      <c r="AA461" s="52">
        <v>0</v>
      </c>
      <c r="AB461" s="52">
        <v>0</v>
      </c>
      <c r="AC461" s="56" t="s">
        <v>503</v>
      </c>
      <c r="AD461" s="77"/>
      <c r="AE461" s="53"/>
    </row>
    <row r="462" spans="1:31" s="24" customFormat="1" ht="60" customHeight="1" x14ac:dyDescent="0.25">
      <c r="A462" s="53">
        <v>289</v>
      </c>
      <c r="B462" s="69" t="s">
        <v>383</v>
      </c>
      <c r="C462" s="68" t="s">
        <v>70</v>
      </c>
      <c r="D462" s="69" t="s">
        <v>91</v>
      </c>
      <c r="E462" s="69"/>
      <c r="F462" s="75"/>
      <c r="G462" s="75"/>
      <c r="H462" s="76"/>
      <c r="I462" s="76"/>
      <c r="J462" s="76"/>
      <c r="K462" s="69"/>
      <c r="L462" s="69"/>
      <c r="M462" s="69"/>
      <c r="N462" s="69"/>
      <c r="O462" s="69"/>
      <c r="P462" s="69"/>
      <c r="Q462" s="69"/>
      <c r="R462" s="69"/>
      <c r="S462" s="69"/>
      <c r="T462" s="69"/>
      <c r="U462" s="69"/>
      <c r="V462" s="69"/>
      <c r="W462" s="69"/>
      <c r="X462" s="69"/>
      <c r="Y462" s="69"/>
      <c r="Z462" s="76"/>
      <c r="AA462" s="76"/>
      <c r="AB462" s="72"/>
      <c r="AC462" s="76"/>
      <c r="AD462" s="76"/>
      <c r="AE462" s="53"/>
    </row>
    <row r="463" spans="1:31" s="24" customFormat="1" ht="60" customHeight="1" x14ac:dyDescent="0.25">
      <c r="A463" s="53">
        <v>290</v>
      </c>
      <c r="B463" s="53" t="s">
        <v>384</v>
      </c>
      <c r="C463" s="52" t="s">
        <v>71</v>
      </c>
      <c r="D463" s="53"/>
      <c r="E463" s="15" t="s">
        <v>501</v>
      </c>
      <c r="F463" s="53" t="s">
        <v>502</v>
      </c>
      <c r="G463" s="52" t="s">
        <v>499</v>
      </c>
      <c r="H463" s="53"/>
      <c r="I463" s="53">
        <v>21200503903</v>
      </c>
      <c r="J463" s="53"/>
      <c r="K463" s="53">
        <v>18</v>
      </c>
      <c r="L463" s="53"/>
      <c r="M463" s="52">
        <v>11</v>
      </c>
      <c r="N463" s="52">
        <v>7</v>
      </c>
      <c r="O463" s="52">
        <v>17</v>
      </c>
      <c r="P463" s="52">
        <v>14</v>
      </c>
      <c r="Q463" s="52">
        <v>33</v>
      </c>
      <c r="R463" s="52">
        <v>9</v>
      </c>
      <c r="S463" s="52">
        <v>53</v>
      </c>
      <c r="T463" s="52">
        <v>58</v>
      </c>
      <c r="U463" s="52">
        <v>88</v>
      </c>
      <c r="V463" s="52">
        <v>124</v>
      </c>
      <c r="W463" s="52">
        <v>87</v>
      </c>
      <c r="X463" s="52"/>
      <c r="Y463" s="52"/>
      <c r="Z463" s="52">
        <v>0</v>
      </c>
      <c r="AA463" s="52">
        <v>0</v>
      </c>
      <c r="AB463" s="52">
        <v>0</v>
      </c>
      <c r="AC463" s="56" t="s">
        <v>503</v>
      </c>
      <c r="AD463" s="77"/>
      <c r="AE463" s="53"/>
    </row>
    <row r="464" spans="1:31" s="24" customFormat="1" ht="60" customHeight="1" x14ac:dyDescent="0.25">
      <c r="A464" s="53">
        <v>291</v>
      </c>
      <c r="B464" s="53" t="s">
        <v>385</v>
      </c>
      <c r="C464" s="52" t="s">
        <v>72</v>
      </c>
      <c r="D464" s="53"/>
      <c r="E464" s="15" t="s">
        <v>501</v>
      </c>
      <c r="F464" s="53" t="s">
        <v>502</v>
      </c>
      <c r="G464" s="52" t="s">
        <v>499</v>
      </c>
      <c r="H464" s="53"/>
      <c r="I464" s="53">
        <v>21200503903</v>
      </c>
      <c r="J464" s="53"/>
      <c r="K464" s="53">
        <v>18</v>
      </c>
      <c r="L464" s="53"/>
      <c r="M464" s="52">
        <v>11</v>
      </c>
      <c r="N464" s="52">
        <v>7</v>
      </c>
      <c r="O464" s="52">
        <v>17</v>
      </c>
      <c r="P464" s="52">
        <v>14</v>
      </c>
      <c r="Q464" s="52">
        <v>33</v>
      </c>
      <c r="R464" s="52">
        <v>9</v>
      </c>
      <c r="S464" s="52">
        <v>53</v>
      </c>
      <c r="T464" s="52">
        <v>58</v>
      </c>
      <c r="U464" s="52">
        <v>88</v>
      </c>
      <c r="V464" s="52">
        <v>124</v>
      </c>
      <c r="W464" s="52">
        <v>87</v>
      </c>
      <c r="X464" s="52"/>
      <c r="Y464" s="52"/>
      <c r="Z464" s="52">
        <v>0</v>
      </c>
      <c r="AA464" s="52">
        <v>0</v>
      </c>
      <c r="AB464" s="52">
        <v>0</v>
      </c>
      <c r="AC464" s="56" t="s">
        <v>503</v>
      </c>
      <c r="AD464" s="77"/>
      <c r="AE464" s="53"/>
    </row>
    <row r="465" spans="1:31" s="24" customFormat="1" ht="60" customHeight="1" x14ac:dyDescent="0.25">
      <c r="A465" s="53">
        <v>292</v>
      </c>
      <c r="B465" s="69" t="s">
        <v>386</v>
      </c>
      <c r="C465" s="69" t="s">
        <v>73</v>
      </c>
      <c r="D465" s="69"/>
      <c r="E465" s="69"/>
      <c r="F465" s="75"/>
      <c r="G465" s="75"/>
      <c r="H465" s="68"/>
      <c r="I465" s="76"/>
      <c r="J465" s="76"/>
      <c r="K465" s="69"/>
      <c r="L465" s="69"/>
      <c r="M465" s="69"/>
      <c r="N465" s="69"/>
      <c r="O465" s="69"/>
      <c r="P465" s="69"/>
      <c r="Q465" s="69"/>
      <c r="R465" s="69"/>
      <c r="S465" s="69"/>
      <c r="T465" s="69"/>
      <c r="U465" s="69"/>
      <c r="V465" s="69"/>
      <c r="W465" s="69"/>
      <c r="X465" s="69"/>
      <c r="Y465" s="69"/>
      <c r="Z465" s="76"/>
      <c r="AA465" s="76"/>
      <c r="AB465" s="72"/>
      <c r="AC465" s="76"/>
      <c r="AD465" s="76"/>
      <c r="AE465" s="53"/>
    </row>
    <row r="466" spans="1:31" s="24" customFormat="1" ht="60" customHeight="1" x14ac:dyDescent="0.25">
      <c r="A466" s="53">
        <v>293</v>
      </c>
      <c r="B466" s="53" t="s">
        <v>387</v>
      </c>
      <c r="C466" s="52" t="s">
        <v>74</v>
      </c>
      <c r="D466" s="53"/>
      <c r="E466" s="15" t="s">
        <v>501</v>
      </c>
      <c r="F466" s="53" t="s">
        <v>502</v>
      </c>
      <c r="G466" s="52" t="s">
        <v>499</v>
      </c>
      <c r="H466" s="53"/>
      <c r="I466" s="53">
        <v>21200503903</v>
      </c>
      <c r="J466" s="53"/>
      <c r="K466" s="53">
        <v>18</v>
      </c>
      <c r="L466" s="53"/>
      <c r="M466" s="52">
        <v>11</v>
      </c>
      <c r="N466" s="52">
        <v>7</v>
      </c>
      <c r="O466" s="52">
        <v>17</v>
      </c>
      <c r="P466" s="52">
        <v>14</v>
      </c>
      <c r="Q466" s="52">
        <v>33</v>
      </c>
      <c r="R466" s="52">
        <v>9</v>
      </c>
      <c r="S466" s="52">
        <v>53</v>
      </c>
      <c r="T466" s="52">
        <v>58</v>
      </c>
      <c r="U466" s="52">
        <v>88</v>
      </c>
      <c r="V466" s="52">
        <v>124</v>
      </c>
      <c r="W466" s="52">
        <v>87</v>
      </c>
      <c r="X466" s="52"/>
      <c r="Y466" s="52"/>
      <c r="Z466" s="52">
        <v>0</v>
      </c>
      <c r="AA466" s="52">
        <v>0</v>
      </c>
      <c r="AB466" s="52">
        <v>0</v>
      </c>
      <c r="AC466" s="56" t="s">
        <v>503</v>
      </c>
      <c r="AD466" s="77"/>
      <c r="AE466" s="53"/>
    </row>
    <row r="467" spans="1:31" s="24" customFormat="1" ht="60" customHeight="1" x14ac:dyDescent="0.25">
      <c r="A467" s="53">
        <v>294</v>
      </c>
      <c r="B467" s="79" t="s">
        <v>388</v>
      </c>
      <c r="C467" s="78" t="s">
        <v>66</v>
      </c>
      <c r="D467" s="78" t="s">
        <v>1014</v>
      </c>
      <c r="E467" s="79"/>
      <c r="F467" s="80"/>
      <c r="G467" s="80"/>
      <c r="H467" s="81"/>
      <c r="I467" s="81"/>
      <c r="J467" s="81"/>
      <c r="K467" s="79"/>
      <c r="L467" s="79"/>
      <c r="M467" s="79"/>
      <c r="N467" s="79"/>
      <c r="O467" s="79"/>
      <c r="P467" s="79"/>
      <c r="Q467" s="79"/>
      <c r="R467" s="79"/>
      <c r="S467" s="79"/>
      <c r="T467" s="79"/>
      <c r="U467" s="79"/>
      <c r="V467" s="79"/>
      <c r="W467" s="79"/>
      <c r="X467" s="79"/>
      <c r="Y467" s="79"/>
      <c r="Z467" s="81"/>
      <c r="AA467" s="81"/>
      <c r="AB467" s="82">
        <f t="shared" si="8"/>
        <v>0</v>
      </c>
      <c r="AC467" s="81"/>
      <c r="AD467" s="81"/>
      <c r="AE467" s="53"/>
    </row>
    <row r="468" spans="1:31" s="24" customFormat="1" ht="60" customHeight="1" x14ac:dyDescent="0.25">
      <c r="A468" s="53">
        <v>295</v>
      </c>
      <c r="B468" s="53" t="s">
        <v>389</v>
      </c>
      <c r="C468" s="52" t="s">
        <v>68</v>
      </c>
      <c r="D468" s="53"/>
      <c r="E468" s="15" t="s">
        <v>501</v>
      </c>
      <c r="F468" s="53" t="s">
        <v>502</v>
      </c>
      <c r="G468" s="52" t="s">
        <v>499</v>
      </c>
      <c r="H468" s="53"/>
      <c r="I468" s="53">
        <v>21200503903</v>
      </c>
      <c r="J468" s="53"/>
      <c r="K468" s="53">
        <v>18</v>
      </c>
      <c r="L468" s="53"/>
      <c r="M468" s="52">
        <v>11</v>
      </c>
      <c r="N468" s="52">
        <v>7</v>
      </c>
      <c r="O468" s="52">
        <v>17</v>
      </c>
      <c r="P468" s="52">
        <v>14</v>
      </c>
      <c r="Q468" s="52">
        <v>33</v>
      </c>
      <c r="R468" s="52">
        <v>9</v>
      </c>
      <c r="S468" s="52">
        <v>53</v>
      </c>
      <c r="T468" s="52">
        <v>58</v>
      </c>
      <c r="U468" s="52">
        <v>88</v>
      </c>
      <c r="V468" s="52">
        <v>124</v>
      </c>
      <c r="W468" s="52">
        <v>87</v>
      </c>
      <c r="X468" s="52"/>
      <c r="Y468" s="52"/>
      <c r="Z468" s="52">
        <v>0</v>
      </c>
      <c r="AA468" s="52">
        <v>0</v>
      </c>
      <c r="AB468" s="52">
        <v>0</v>
      </c>
      <c r="AC468" s="56" t="s">
        <v>503</v>
      </c>
      <c r="AD468" s="77"/>
      <c r="AE468" s="53"/>
    </row>
    <row r="469" spans="1:31" s="24" customFormat="1" ht="60" customHeight="1" x14ac:dyDescent="0.25">
      <c r="A469" s="53">
        <v>296</v>
      </c>
      <c r="B469" s="53" t="s">
        <v>390</v>
      </c>
      <c r="C469" s="52" t="s">
        <v>70</v>
      </c>
      <c r="D469" s="53"/>
      <c r="E469" s="15" t="s">
        <v>510</v>
      </c>
      <c r="F469" s="53" t="s">
        <v>511</v>
      </c>
      <c r="G469" s="52" t="s">
        <v>499</v>
      </c>
      <c r="H469" s="53"/>
      <c r="I469" s="53">
        <v>21200512801</v>
      </c>
      <c r="J469" s="53"/>
      <c r="K469" s="53">
        <v>20.5</v>
      </c>
      <c r="L469" s="53"/>
      <c r="M469" s="52">
        <v>5</v>
      </c>
      <c r="N469" s="52">
        <v>17</v>
      </c>
      <c r="O469" s="52">
        <v>22</v>
      </c>
      <c r="P469" s="52">
        <v>24</v>
      </c>
      <c r="Q469" s="52">
        <v>9</v>
      </c>
      <c r="R469" s="52">
        <v>10</v>
      </c>
      <c r="S469" s="52">
        <v>18</v>
      </c>
      <c r="T469" s="52">
        <v>24</v>
      </c>
      <c r="U469" s="52">
        <v>20</v>
      </c>
      <c r="V469" s="52"/>
      <c r="W469" s="52"/>
      <c r="X469" s="52"/>
      <c r="Y469" s="52"/>
      <c r="Z469" s="52">
        <v>29</v>
      </c>
      <c r="AA469" s="52">
        <v>120</v>
      </c>
      <c r="AB469" s="52">
        <v>149</v>
      </c>
      <c r="AC469" s="56" t="s">
        <v>512</v>
      </c>
      <c r="AD469" s="77"/>
      <c r="AE469" s="53"/>
    </row>
    <row r="470" spans="1:31" s="24" customFormat="1" ht="60" customHeight="1" x14ac:dyDescent="0.25">
      <c r="A470" s="53">
        <v>297</v>
      </c>
      <c r="B470" s="53" t="s">
        <v>391</v>
      </c>
      <c r="C470" s="52" t="s">
        <v>71</v>
      </c>
      <c r="D470" s="52"/>
      <c r="E470" s="15" t="s">
        <v>510</v>
      </c>
      <c r="F470" s="53" t="s">
        <v>511</v>
      </c>
      <c r="G470" s="52" t="s">
        <v>499</v>
      </c>
      <c r="H470" s="53"/>
      <c r="I470" s="53">
        <v>21200512801</v>
      </c>
      <c r="J470" s="53"/>
      <c r="K470" s="53">
        <v>20.5</v>
      </c>
      <c r="L470" s="53"/>
      <c r="M470" s="52">
        <v>5</v>
      </c>
      <c r="N470" s="52">
        <v>17</v>
      </c>
      <c r="O470" s="52">
        <v>22</v>
      </c>
      <c r="P470" s="52">
        <v>24</v>
      </c>
      <c r="Q470" s="52">
        <v>9</v>
      </c>
      <c r="R470" s="52">
        <v>10</v>
      </c>
      <c r="S470" s="52">
        <v>18</v>
      </c>
      <c r="T470" s="52">
        <v>24</v>
      </c>
      <c r="U470" s="52">
        <v>20</v>
      </c>
      <c r="V470" s="52"/>
      <c r="W470" s="52"/>
      <c r="X470" s="52"/>
      <c r="Y470" s="52"/>
      <c r="Z470" s="52">
        <v>0</v>
      </c>
      <c r="AA470" s="52">
        <v>0</v>
      </c>
      <c r="AB470" s="52">
        <v>0</v>
      </c>
      <c r="AC470" s="56" t="s">
        <v>512</v>
      </c>
      <c r="AD470" s="77"/>
      <c r="AE470" s="53"/>
    </row>
    <row r="471" spans="1:31" s="24" customFormat="1" ht="60" customHeight="1" x14ac:dyDescent="0.25">
      <c r="A471" s="53">
        <v>298</v>
      </c>
      <c r="B471" s="69" t="s">
        <v>392</v>
      </c>
      <c r="C471" s="68" t="s">
        <v>72</v>
      </c>
      <c r="D471" s="68" t="s">
        <v>92</v>
      </c>
      <c r="E471" s="69"/>
      <c r="F471" s="75"/>
      <c r="G471" s="75"/>
      <c r="H471" s="76"/>
      <c r="I471" s="76"/>
      <c r="J471" s="76"/>
      <c r="K471" s="69"/>
      <c r="L471" s="69"/>
      <c r="M471" s="69"/>
      <c r="N471" s="69"/>
      <c r="O471" s="69"/>
      <c r="P471" s="69"/>
      <c r="Q471" s="69"/>
      <c r="R471" s="69"/>
      <c r="S471" s="69"/>
      <c r="T471" s="69"/>
      <c r="U471" s="69"/>
      <c r="V471" s="69"/>
      <c r="W471" s="69"/>
      <c r="X471" s="69"/>
      <c r="Y471" s="69"/>
      <c r="Z471" s="76"/>
      <c r="AA471" s="76"/>
      <c r="AB471" s="72"/>
      <c r="AC471" s="76"/>
      <c r="AD471" s="76"/>
      <c r="AE471" s="53"/>
    </row>
    <row r="472" spans="1:31" s="24" customFormat="1" ht="60" customHeight="1" x14ac:dyDescent="0.25">
      <c r="A472" s="53">
        <v>299</v>
      </c>
      <c r="B472" s="69" t="s">
        <v>393</v>
      </c>
      <c r="C472" s="69" t="s">
        <v>73</v>
      </c>
      <c r="D472" s="69"/>
      <c r="E472" s="69"/>
      <c r="F472" s="75"/>
      <c r="G472" s="75"/>
      <c r="H472" s="76"/>
      <c r="I472" s="76"/>
      <c r="J472" s="76"/>
      <c r="K472" s="69"/>
      <c r="L472" s="69"/>
      <c r="M472" s="69"/>
      <c r="N472" s="69"/>
      <c r="O472" s="69"/>
      <c r="P472" s="69"/>
      <c r="Q472" s="69"/>
      <c r="R472" s="69"/>
      <c r="S472" s="69"/>
      <c r="T472" s="69"/>
      <c r="U472" s="69"/>
      <c r="V472" s="69"/>
      <c r="W472" s="69"/>
      <c r="X472" s="69"/>
      <c r="Y472" s="69"/>
      <c r="Z472" s="76"/>
      <c r="AA472" s="76"/>
      <c r="AB472" s="72"/>
      <c r="AC472" s="76"/>
      <c r="AD472" s="76"/>
      <c r="AE472" s="53"/>
    </row>
    <row r="473" spans="1:31" s="24" customFormat="1" ht="60" customHeight="1" x14ac:dyDescent="0.25">
      <c r="A473" s="53">
        <v>300</v>
      </c>
      <c r="B473" s="53" t="s">
        <v>461</v>
      </c>
      <c r="C473" s="52" t="s">
        <v>74</v>
      </c>
      <c r="D473" s="52"/>
      <c r="E473" s="15" t="s">
        <v>643</v>
      </c>
      <c r="F473" s="53" t="s">
        <v>644</v>
      </c>
      <c r="G473" s="52" t="s">
        <v>499</v>
      </c>
      <c r="H473" s="53"/>
      <c r="I473" s="53">
        <v>21200516003</v>
      </c>
      <c r="J473" s="53"/>
      <c r="K473" s="53">
        <v>2.5</v>
      </c>
      <c r="L473" s="53"/>
      <c r="M473" s="52">
        <v>6</v>
      </c>
      <c r="N473" s="52">
        <v>10</v>
      </c>
      <c r="O473" s="52">
        <v>7</v>
      </c>
      <c r="P473" s="52">
        <v>10</v>
      </c>
      <c r="Q473" s="52">
        <v>18</v>
      </c>
      <c r="R473" s="52">
        <v>14</v>
      </c>
      <c r="S473" s="52">
        <v>14</v>
      </c>
      <c r="T473" s="52">
        <v>24</v>
      </c>
      <c r="U473" s="52">
        <v>20</v>
      </c>
      <c r="V473" s="52"/>
      <c r="W473" s="52"/>
      <c r="X473" s="52"/>
      <c r="Y473" s="52"/>
      <c r="Z473" s="52">
        <v>69</v>
      </c>
      <c r="AA473" s="52">
        <v>54</v>
      </c>
      <c r="AB473" s="52">
        <v>123</v>
      </c>
      <c r="AC473" s="56" t="s">
        <v>645</v>
      </c>
      <c r="AD473" s="77"/>
      <c r="AE473" s="53"/>
    </row>
    <row r="474" spans="1:31" s="24" customFormat="1" ht="60" customHeight="1" x14ac:dyDescent="0.25">
      <c r="A474" s="53">
        <v>301</v>
      </c>
      <c r="B474" s="69" t="s">
        <v>462</v>
      </c>
      <c r="C474" s="68" t="s">
        <v>66</v>
      </c>
      <c r="D474" s="69" t="s">
        <v>93</v>
      </c>
      <c r="E474" s="69"/>
      <c r="F474" s="75"/>
      <c r="G474" s="75"/>
      <c r="H474" s="76"/>
      <c r="I474" s="76"/>
      <c r="J474" s="76"/>
      <c r="K474" s="69"/>
      <c r="L474" s="69"/>
      <c r="M474" s="69"/>
      <c r="N474" s="69"/>
      <c r="O474" s="69"/>
      <c r="P474" s="69"/>
      <c r="Q474" s="69"/>
      <c r="R474" s="69"/>
      <c r="S474" s="69"/>
      <c r="T474" s="69"/>
      <c r="U474" s="69"/>
      <c r="V474" s="69"/>
      <c r="W474" s="69"/>
      <c r="X474" s="69"/>
      <c r="Y474" s="69"/>
      <c r="Z474" s="76"/>
      <c r="AA474" s="76"/>
      <c r="AB474" s="72"/>
      <c r="AC474" s="76"/>
      <c r="AD474" s="76"/>
      <c r="AE474" s="53"/>
    </row>
    <row r="475" spans="1:31" s="24" customFormat="1" ht="60" customHeight="1" x14ac:dyDescent="0.25">
      <c r="A475" s="94">
        <v>302</v>
      </c>
      <c r="B475" s="94" t="s">
        <v>394</v>
      </c>
      <c r="C475" s="96" t="s">
        <v>68</v>
      </c>
      <c r="D475" s="53"/>
      <c r="E475" s="15" t="s">
        <v>628</v>
      </c>
      <c r="F475" s="53" t="s">
        <v>629</v>
      </c>
      <c r="G475" s="52" t="s">
        <v>499</v>
      </c>
      <c r="H475" s="53"/>
      <c r="I475" s="53">
        <v>21200506501</v>
      </c>
      <c r="J475" s="53"/>
      <c r="K475" s="53">
        <v>45</v>
      </c>
      <c r="L475" s="53"/>
      <c r="M475" s="52">
        <v>16</v>
      </c>
      <c r="N475" s="52">
        <v>12</v>
      </c>
      <c r="O475" s="52">
        <v>15</v>
      </c>
      <c r="P475" s="52">
        <v>14</v>
      </c>
      <c r="Q475" s="52">
        <v>7</v>
      </c>
      <c r="R475" s="52">
        <v>5</v>
      </c>
      <c r="S475" s="52"/>
      <c r="T475" s="52"/>
      <c r="U475" s="52"/>
      <c r="V475" s="52"/>
      <c r="W475" s="52"/>
      <c r="X475" s="52"/>
      <c r="Y475" s="52"/>
      <c r="Z475" s="52">
        <v>37</v>
      </c>
      <c r="AA475" s="52">
        <v>32</v>
      </c>
      <c r="AB475" s="52">
        <v>69</v>
      </c>
      <c r="AC475" s="56" t="s">
        <v>630</v>
      </c>
      <c r="AD475" s="77"/>
      <c r="AE475" s="53"/>
    </row>
    <row r="476" spans="1:31" s="24" customFormat="1" ht="60" customHeight="1" x14ac:dyDescent="0.25">
      <c r="A476" s="95"/>
      <c r="B476" s="95"/>
      <c r="C476" s="97"/>
      <c r="D476" s="53"/>
      <c r="E476" s="64" t="s">
        <v>628</v>
      </c>
      <c r="F476" s="64" t="s">
        <v>913</v>
      </c>
      <c r="G476" s="52" t="s">
        <v>656</v>
      </c>
      <c r="H476" s="64">
        <v>21389040224</v>
      </c>
      <c r="I476" s="53"/>
      <c r="J476" s="53"/>
      <c r="K476" s="65">
        <v>45</v>
      </c>
      <c r="L476" s="53">
        <v>52</v>
      </c>
      <c r="M476" s="53"/>
      <c r="N476" s="53"/>
      <c r="O476" s="53"/>
      <c r="P476" s="53"/>
      <c r="Q476" s="53"/>
      <c r="R476" s="53"/>
      <c r="S476" s="52"/>
      <c r="T476" s="53"/>
      <c r="U476" s="53"/>
      <c r="V476" s="53"/>
      <c r="W476" s="53"/>
      <c r="X476" s="53"/>
      <c r="Y476" s="53"/>
      <c r="Z476" s="53">
        <v>28</v>
      </c>
      <c r="AA476" s="53">
        <v>24</v>
      </c>
      <c r="AB476" s="53">
        <v>52</v>
      </c>
      <c r="AC476" s="16" t="s">
        <v>914</v>
      </c>
      <c r="AD476" s="16" t="s">
        <v>915</v>
      </c>
      <c r="AE476" s="53"/>
    </row>
    <row r="477" spans="1:31" s="24" customFormat="1" ht="60" customHeight="1" x14ac:dyDescent="0.25">
      <c r="A477" s="53">
        <v>303</v>
      </c>
      <c r="B477" s="53" t="s">
        <v>395</v>
      </c>
      <c r="C477" s="52" t="s">
        <v>70</v>
      </c>
      <c r="D477" s="53"/>
      <c r="E477" s="15" t="s">
        <v>497</v>
      </c>
      <c r="F477" s="51" t="s">
        <v>498</v>
      </c>
      <c r="G477" s="52" t="s">
        <v>499</v>
      </c>
      <c r="H477" s="53"/>
      <c r="I477" s="53">
        <v>21200514303</v>
      </c>
      <c r="J477" s="53"/>
      <c r="K477" s="54">
        <v>32</v>
      </c>
      <c r="L477" s="53"/>
      <c r="M477" s="52">
        <v>0</v>
      </c>
      <c r="N477" s="52">
        <v>0</v>
      </c>
      <c r="O477" s="52">
        <v>0</v>
      </c>
      <c r="P477" s="52">
        <v>0</v>
      </c>
      <c r="Q477" s="52">
        <v>0</v>
      </c>
      <c r="R477" s="52">
        <v>0</v>
      </c>
      <c r="S477" s="52">
        <v>62</v>
      </c>
      <c r="T477" s="52">
        <v>57</v>
      </c>
      <c r="U477" s="52">
        <v>63</v>
      </c>
      <c r="V477" s="52">
        <v>68</v>
      </c>
      <c r="W477" s="52">
        <v>62</v>
      </c>
      <c r="X477" s="52"/>
      <c r="Y477" s="52"/>
      <c r="Z477" s="52">
        <v>0</v>
      </c>
      <c r="AA477" s="52">
        <v>312</v>
      </c>
      <c r="AB477" s="52">
        <v>312</v>
      </c>
      <c r="AC477" s="55" t="s">
        <v>500</v>
      </c>
      <c r="AD477" s="77"/>
      <c r="AE477" s="53"/>
    </row>
    <row r="478" spans="1:31" s="24" customFormat="1" ht="60" customHeight="1" x14ac:dyDescent="0.25">
      <c r="A478" s="53">
        <v>304</v>
      </c>
      <c r="B478" s="53" t="s">
        <v>396</v>
      </c>
      <c r="C478" s="52" t="s">
        <v>71</v>
      </c>
      <c r="D478" s="53"/>
      <c r="E478" s="15" t="s">
        <v>497</v>
      </c>
      <c r="F478" s="51" t="s">
        <v>498</v>
      </c>
      <c r="G478" s="52" t="s">
        <v>499</v>
      </c>
      <c r="H478" s="53"/>
      <c r="I478" s="53">
        <v>21200514303</v>
      </c>
      <c r="J478" s="53"/>
      <c r="K478" s="54">
        <v>32</v>
      </c>
      <c r="L478" s="53"/>
      <c r="M478" s="52">
        <v>0</v>
      </c>
      <c r="N478" s="52">
        <v>0</v>
      </c>
      <c r="O478" s="52">
        <v>0</v>
      </c>
      <c r="P478" s="52">
        <v>0</v>
      </c>
      <c r="Q478" s="52">
        <v>0</v>
      </c>
      <c r="R478" s="52">
        <v>0</v>
      </c>
      <c r="S478" s="52">
        <v>62</v>
      </c>
      <c r="T478" s="52">
        <v>57</v>
      </c>
      <c r="U478" s="52">
        <v>63</v>
      </c>
      <c r="V478" s="52">
        <v>68</v>
      </c>
      <c r="W478" s="52">
        <v>62</v>
      </c>
      <c r="X478" s="52"/>
      <c r="Y478" s="52"/>
      <c r="Z478" s="52">
        <v>0</v>
      </c>
      <c r="AA478" s="52">
        <v>0</v>
      </c>
      <c r="AB478" s="52">
        <v>0</v>
      </c>
      <c r="AC478" s="55" t="s">
        <v>500</v>
      </c>
      <c r="AD478" s="77"/>
      <c r="AE478" s="53"/>
    </row>
    <row r="479" spans="1:31" s="24" customFormat="1" ht="60" customHeight="1" x14ac:dyDescent="0.25">
      <c r="A479" s="53">
        <v>305</v>
      </c>
      <c r="B479" s="53" t="s">
        <v>397</v>
      </c>
      <c r="C479" s="52" t="s">
        <v>72</v>
      </c>
      <c r="D479" s="53"/>
      <c r="E479" s="15" t="s">
        <v>497</v>
      </c>
      <c r="F479" s="51" t="s">
        <v>498</v>
      </c>
      <c r="G479" s="52" t="s">
        <v>499</v>
      </c>
      <c r="H479" s="53"/>
      <c r="I479" s="53">
        <v>21200514303</v>
      </c>
      <c r="J479" s="53"/>
      <c r="K479" s="54">
        <v>32</v>
      </c>
      <c r="L479" s="53"/>
      <c r="M479" s="52">
        <v>0</v>
      </c>
      <c r="N479" s="52">
        <v>0</v>
      </c>
      <c r="O479" s="52">
        <v>0</v>
      </c>
      <c r="P479" s="52">
        <v>0</v>
      </c>
      <c r="Q479" s="52">
        <v>0</v>
      </c>
      <c r="R479" s="52">
        <v>0</v>
      </c>
      <c r="S479" s="52">
        <v>62</v>
      </c>
      <c r="T479" s="52">
        <v>57</v>
      </c>
      <c r="U479" s="52">
        <v>63</v>
      </c>
      <c r="V479" s="52">
        <v>68</v>
      </c>
      <c r="W479" s="52">
        <v>62</v>
      </c>
      <c r="X479" s="52"/>
      <c r="Y479" s="52"/>
      <c r="Z479" s="52">
        <v>0</v>
      </c>
      <c r="AA479" s="52">
        <v>0</v>
      </c>
      <c r="AB479" s="52">
        <v>0</v>
      </c>
      <c r="AC479" s="55" t="s">
        <v>500</v>
      </c>
      <c r="AD479" s="77"/>
      <c r="AE479" s="53"/>
    </row>
    <row r="480" spans="1:31" s="24" customFormat="1" ht="60" customHeight="1" x14ac:dyDescent="0.25">
      <c r="A480" s="53">
        <v>306</v>
      </c>
      <c r="B480" s="69" t="s">
        <v>398</v>
      </c>
      <c r="C480" s="69" t="s">
        <v>73</v>
      </c>
      <c r="D480" s="69"/>
      <c r="E480" s="69"/>
      <c r="F480" s="75"/>
      <c r="G480" s="75"/>
      <c r="H480" s="76"/>
      <c r="I480" s="76"/>
      <c r="J480" s="76"/>
      <c r="K480" s="69"/>
      <c r="L480" s="69"/>
      <c r="M480" s="69"/>
      <c r="N480" s="69"/>
      <c r="O480" s="69"/>
      <c r="P480" s="69"/>
      <c r="Q480" s="69"/>
      <c r="R480" s="69"/>
      <c r="S480" s="69"/>
      <c r="T480" s="69"/>
      <c r="U480" s="69"/>
      <c r="V480" s="69"/>
      <c r="W480" s="69"/>
      <c r="X480" s="69"/>
      <c r="Y480" s="69"/>
      <c r="Z480" s="76"/>
      <c r="AA480" s="76"/>
      <c r="AB480" s="72"/>
      <c r="AC480" s="76"/>
      <c r="AD480" s="76"/>
      <c r="AE480" s="53"/>
    </row>
    <row r="481" spans="1:31" s="24" customFormat="1" ht="60" customHeight="1" x14ac:dyDescent="0.25">
      <c r="A481" s="94">
        <v>307</v>
      </c>
      <c r="B481" s="94" t="s">
        <v>399</v>
      </c>
      <c r="C481" s="96" t="s">
        <v>74</v>
      </c>
      <c r="D481" s="53"/>
      <c r="E481" s="15" t="s">
        <v>569</v>
      </c>
      <c r="F481" s="15" t="s">
        <v>570</v>
      </c>
      <c r="G481" s="52" t="s">
        <v>499</v>
      </c>
      <c r="H481" s="53"/>
      <c r="I481" s="53">
        <v>21200514801</v>
      </c>
      <c r="J481" s="15"/>
      <c r="K481" s="15">
        <v>9</v>
      </c>
      <c r="L481" s="53"/>
      <c r="M481" s="52">
        <v>2</v>
      </c>
      <c r="N481" s="52">
        <v>4</v>
      </c>
      <c r="O481" s="52">
        <v>6</v>
      </c>
      <c r="P481" s="52">
        <v>8</v>
      </c>
      <c r="Q481" s="52">
        <v>7</v>
      </c>
      <c r="R481" s="52">
        <v>7</v>
      </c>
      <c r="S481" s="52"/>
      <c r="T481" s="52"/>
      <c r="U481" s="52"/>
      <c r="V481" s="52"/>
      <c r="W481" s="52"/>
      <c r="X481" s="52"/>
      <c r="Y481" s="52"/>
      <c r="Z481" s="52">
        <v>19</v>
      </c>
      <c r="AA481" s="52">
        <v>15</v>
      </c>
      <c r="AB481" s="52">
        <v>34</v>
      </c>
      <c r="AC481" s="56" t="s">
        <v>571</v>
      </c>
      <c r="AD481" s="77"/>
      <c r="AE481" s="53"/>
    </row>
    <row r="482" spans="1:31" s="24" customFormat="1" ht="60" customHeight="1" x14ac:dyDescent="0.25">
      <c r="A482" s="98"/>
      <c r="B482" s="98"/>
      <c r="C482" s="99"/>
      <c r="D482" s="53"/>
      <c r="E482" s="15" t="s">
        <v>572</v>
      </c>
      <c r="F482" s="15" t="s">
        <v>573</v>
      </c>
      <c r="G482" s="52" t="s">
        <v>499</v>
      </c>
      <c r="H482" s="53"/>
      <c r="I482" s="53">
        <v>21200510801</v>
      </c>
      <c r="J482" s="53"/>
      <c r="K482" s="15">
        <v>11</v>
      </c>
      <c r="L482" s="53"/>
      <c r="M482" s="52">
        <v>8</v>
      </c>
      <c r="N482" s="52">
        <v>12</v>
      </c>
      <c r="O482" s="52">
        <v>4</v>
      </c>
      <c r="P482" s="52">
        <v>11</v>
      </c>
      <c r="Q482" s="52">
        <v>11</v>
      </c>
      <c r="R482" s="52">
        <v>3</v>
      </c>
      <c r="S482" s="52"/>
      <c r="T482" s="52"/>
      <c r="U482" s="52"/>
      <c r="V482" s="52"/>
      <c r="W482" s="52"/>
      <c r="X482" s="52"/>
      <c r="Y482" s="52"/>
      <c r="Z482" s="52">
        <v>27</v>
      </c>
      <c r="AA482" s="52">
        <v>22</v>
      </c>
      <c r="AB482" s="52">
        <v>49</v>
      </c>
      <c r="AC482" s="56" t="s">
        <v>574</v>
      </c>
      <c r="AD482" s="77"/>
      <c r="AE482" s="53"/>
    </row>
    <row r="483" spans="1:31" s="24" customFormat="1" ht="60" customHeight="1" x14ac:dyDescent="0.25">
      <c r="A483" s="53">
        <v>308</v>
      </c>
      <c r="B483" s="79" t="s">
        <v>400</v>
      </c>
      <c r="C483" s="78" t="s">
        <v>66</v>
      </c>
      <c r="D483" s="78" t="s">
        <v>1014</v>
      </c>
      <c r="E483" s="79"/>
      <c r="F483" s="80"/>
      <c r="G483" s="80"/>
      <c r="H483" s="81"/>
      <c r="I483" s="81"/>
      <c r="J483" s="81"/>
      <c r="K483" s="79"/>
      <c r="L483" s="79"/>
      <c r="M483" s="79"/>
      <c r="N483" s="79"/>
      <c r="O483" s="79"/>
      <c r="P483" s="79"/>
      <c r="Q483" s="79"/>
      <c r="R483" s="79"/>
      <c r="S483" s="79"/>
      <c r="T483" s="79"/>
      <c r="U483" s="79"/>
      <c r="V483" s="79"/>
      <c r="W483" s="79"/>
      <c r="X483" s="79"/>
      <c r="Y483" s="79"/>
      <c r="Z483" s="81"/>
      <c r="AA483" s="81"/>
      <c r="AB483" s="82">
        <f t="shared" si="8"/>
        <v>0</v>
      </c>
      <c r="AC483" s="81"/>
      <c r="AD483" s="81"/>
      <c r="AE483" s="53"/>
    </row>
    <row r="484" spans="1:31" s="24" customFormat="1" ht="60" customHeight="1" x14ac:dyDescent="0.25">
      <c r="A484" s="94">
        <v>309</v>
      </c>
      <c r="B484" s="94" t="s">
        <v>401</v>
      </c>
      <c r="C484" s="96" t="s">
        <v>68</v>
      </c>
      <c r="D484" s="53"/>
      <c r="E484" s="15" t="s">
        <v>584</v>
      </c>
      <c r="F484" s="53" t="s">
        <v>585</v>
      </c>
      <c r="G484" s="52" t="s">
        <v>499</v>
      </c>
      <c r="H484" s="53"/>
      <c r="I484" s="53">
        <v>21200515501</v>
      </c>
      <c r="J484" s="53"/>
      <c r="K484" s="53">
        <v>9</v>
      </c>
      <c r="L484" s="53"/>
      <c r="M484" s="52">
        <v>9</v>
      </c>
      <c r="N484" s="52">
        <v>9</v>
      </c>
      <c r="O484" s="52">
        <v>10</v>
      </c>
      <c r="P484" s="52">
        <v>10</v>
      </c>
      <c r="Q484" s="52">
        <v>10</v>
      </c>
      <c r="R484" s="52">
        <v>8</v>
      </c>
      <c r="S484" s="52"/>
      <c r="T484" s="52"/>
      <c r="U484" s="52"/>
      <c r="V484" s="52"/>
      <c r="W484" s="52"/>
      <c r="X484" s="52"/>
      <c r="Y484" s="52"/>
      <c r="Z484" s="52">
        <v>24</v>
      </c>
      <c r="AA484" s="52">
        <v>32</v>
      </c>
      <c r="AB484" s="52">
        <v>56</v>
      </c>
      <c r="AC484" s="56" t="s">
        <v>586</v>
      </c>
      <c r="AD484" s="77"/>
      <c r="AE484" s="53"/>
    </row>
    <row r="485" spans="1:31" s="24" customFormat="1" ht="60" customHeight="1" x14ac:dyDescent="0.25">
      <c r="A485" s="98"/>
      <c r="B485" s="98"/>
      <c r="C485" s="99"/>
      <c r="D485" s="53"/>
      <c r="E485" s="15" t="s">
        <v>587</v>
      </c>
      <c r="F485" s="62" t="s">
        <v>588</v>
      </c>
      <c r="G485" s="52" t="s">
        <v>499</v>
      </c>
      <c r="H485" s="53"/>
      <c r="I485" s="53">
        <v>21200515601</v>
      </c>
      <c r="J485" s="53"/>
      <c r="K485" s="53">
        <v>7</v>
      </c>
      <c r="L485" s="53"/>
      <c r="M485" s="52">
        <v>6</v>
      </c>
      <c r="N485" s="52">
        <v>2</v>
      </c>
      <c r="O485" s="52">
        <v>7</v>
      </c>
      <c r="P485" s="52">
        <v>5</v>
      </c>
      <c r="Q485" s="52">
        <v>7</v>
      </c>
      <c r="R485" s="52">
        <v>5</v>
      </c>
      <c r="S485" s="52"/>
      <c r="T485" s="52"/>
      <c r="U485" s="52"/>
      <c r="V485" s="52"/>
      <c r="W485" s="52"/>
      <c r="X485" s="52"/>
      <c r="Y485" s="52"/>
      <c r="Z485" s="52">
        <v>13</v>
      </c>
      <c r="AA485" s="52">
        <v>19</v>
      </c>
      <c r="AB485" s="52">
        <v>32</v>
      </c>
      <c r="AC485" s="56" t="s">
        <v>589</v>
      </c>
      <c r="AD485" s="77"/>
      <c r="AE485" s="53"/>
    </row>
    <row r="486" spans="1:31" s="24" customFormat="1" ht="60" customHeight="1" x14ac:dyDescent="0.25">
      <c r="A486" s="94">
        <v>310</v>
      </c>
      <c r="B486" s="94" t="s">
        <v>402</v>
      </c>
      <c r="C486" s="96" t="s">
        <v>70</v>
      </c>
      <c r="D486" s="53"/>
      <c r="E486" s="15" t="s">
        <v>578</v>
      </c>
      <c r="F486" s="15" t="s">
        <v>579</v>
      </c>
      <c r="G486" s="52" t="s">
        <v>499</v>
      </c>
      <c r="H486" s="58"/>
      <c r="I486" s="53">
        <v>21200515401</v>
      </c>
      <c r="J486" s="57"/>
      <c r="K486" s="15">
        <v>10.5</v>
      </c>
      <c r="L486" s="57"/>
      <c r="M486" s="52">
        <v>8</v>
      </c>
      <c r="N486" s="52">
        <v>9</v>
      </c>
      <c r="O486" s="52">
        <v>6</v>
      </c>
      <c r="P486" s="52">
        <v>10</v>
      </c>
      <c r="Q486" s="52">
        <v>6</v>
      </c>
      <c r="R486" s="52">
        <v>5</v>
      </c>
      <c r="S486" s="52"/>
      <c r="T486" s="52"/>
      <c r="U486" s="52"/>
      <c r="V486" s="52"/>
      <c r="W486" s="52"/>
      <c r="X486" s="52"/>
      <c r="Y486" s="52"/>
      <c r="Z486" s="52">
        <v>24</v>
      </c>
      <c r="AA486" s="52">
        <v>20</v>
      </c>
      <c r="AB486" s="52">
        <v>44</v>
      </c>
      <c r="AC486" s="56" t="s">
        <v>580</v>
      </c>
      <c r="AD486" s="77"/>
      <c r="AE486" s="53"/>
    </row>
    <row r="487" spans="1:31" s="24" customFormat="1" ht="60" customHeight="1" x14ac:dyDescent="0.25">
      <c r="A487" s="98"/>
      <c r="B487" s="98"/>
      <c r="C487" s="99"/>
      <c r="D487" s="53"/>
      <c r="E487" s="15" t="s">
        <v>581</v>
      </c>
      <c r="F487" s="15" t="s">
        <v>582</v>
      </c>
      <c r="G487" s="52" t="s">
        <v>499</v>
      </c>
      <c r="H487" s="53"/>
      <c r="I487" s="53">
        <v>21200514901</v>
      </c>
      <c r="J487" s="53"/>
      <c r="K487" s="15">
        <v>7</v>
      </c>
      <c r="L487" s="53"/>
      <c r="M487" s="52">
        <v>9</v>
      </c>
      <c r="N487" s="52">
        <v>10</v>
      </c>
      <c r="O487" s="52">
        <v>16</v>
      </c>
      <c r="P487" s="52">
        <v>7</v>
      </c>
      <c r="Q487" s="52">
        <v>9</v>
      </c>
      <c r="R487" s="52">
        <v>8</v>
      </c>
      <c r="S487" s="52"/>
      <c r="T487" s="52"/>
      <c r="U487" s="52"/>
      <c r="V487" s="52"/>
      <c r="W487" s="52"/>
      <c r="X487" s="52"/>
      <c r="Y487" s="52"/>
      <c r="Z487" s="52">
        <v>32</v>
      </c>
      <c r="AA487" s="52">
        <v>27</v>
      </c>
      <c r="AB487" s="52">
        <v>59</v>
      </c>
      <c r="AC487" s="56" t="s">
        <v>583</v>
      </c>
      <c r="AD487" s="77"/>
      <c r="AE487" s="53"/>
    </row>
    <row r="488" spans="1:31" s="24" customFormat="1" ht="60" customHeight="1" x14ac:dyDescent="0.25">
      <c r="A488" s="94">
        <v>311</v>
      </c>
      <c r="B488" s="94" t="s">
        <v>403</v>
      </c>
      <c r="C488" s="96" t="s">
        <v>71</v>
      </c>
      <c r="D488" s="53"/>
      <c r="E488" s="64" t="s">
        <v>701</v>
      </c>
      <c r="F488" s="65" t="s">
        <v>701</v>
      </c>
      <c r="G488" s="52" t="s">
        <v>656</v>
      </c>
      <c r="H488" s="65">
        <v>21389040515</v>
      </c>
      <c r="I488" s="58"/>
      <c r="J488" s="57"/>
      <c r="K488" s="65">
        <v>7</v>
      </c>
      <c r="L488" s="52">
        <v>23</v>
      </c>
      <c r="M488" s="57"/>
      <c r="N488" s="57"/>
      <c r="O488" s="57"/>
      <c r="P488" s="57"/>
      <c r="Q488" s="57"/>
      <c r="R488" s="57"/>
      <c r="S488" s="57"/>
      <c r="T488" s="57"/>
      <c r="U488" s="57"/>
      <c r="V488" s="57"/>
      <c r="W488" s="57"/>
      <c r="X488" s="57"/>
      <c r="Y488" s="57"/>
      <c r="Z488" s="53">
        <v>8</v>
      </c>
      <c r="AA488" s="53">
        <v>15</v>
      </c>
      <c r="AB488" s="53">
        <v>23</v>
      </c>
      <c r="AC488" s="16" t="s">
        <v>702</v>
      </c>
      <c r="AD488" s="16" t="s">
        <v>693</v>
      </c>
      <c r="AE488" s="53"/>
    </row>
    <row r="489" spans="1:31" s="24" customFormat="1" ht="60" customHeight="1" x14ac:dyDescent="0.25">
      <c r="A489" s="95"/>
      <c r="B489" s="95"/>
      <c r="C489" s="97"/>
      <c r="D489" s="53"/>
      <c r="E489" s="64" t="s">
        <v>703</v>
      </c>
      <c r="F489" s="65" t="s">
        <v>703</v>
      </c>
      <c r="G489" s="52" t="s">
        <v>656</v>
      </c>
      <c r="H489" s="65">
        <v>21389040527</v>
      </c>
      <c r="I489" s="53"/>
      <c r="J489" s="53"/>
      <c r="K489" s="65">
        <v>6</v>
      </c>
      <c r="L489" s="53">
        <v>8</v>
      </c>
      <c r="M489" s="53"/>
      <c r="N489" s="53"/>
      <c r="O489" s="53"/>
      <c r="P489" s="53"/>
      <c r="Q489" s="53"/>
      <c r="R489" s="53"/>
      <c r="S489" s="53"/>
      <c r="T489" s="53"/>
      <c r="U489" s="53"/>
      <c r="V489" s="53"/>
      <c r="W489" s="53"/>
      <c r="X489" s="53"/>
      <c r="Y489" s="53"/>
      <c r="Z489" s="53">
        <v>5</v>
      </c>
      <c r="AA489" s="53">
        <v>3</v>
      </c>
      <c r="AB489" s="53">
        <v>8</v>
      </c>
      <c r="AC489" s="16" t="s">
        <v>704</v>
      </c>
      <c r="AD489" s="16" t="s">
        <v>698</v>
      </c>
      <c r="AE489" s="53"/>
    </row>
    <row r="490" spans="1:31" s="24" customFormat="1" ht="60" customHeight="1" x14ac:dyDescent="0.25">
      <c r="A490" s="95"/>
      <c r="B490" s="95"/>
      <c r="C490" s="97"/>
      <c r="D490" s="53"/>
      <c r="E490" s="64" t="s">
        <v>1004</v>
      </c>
      <c r="F490" s="65" t="s">
        <v>705</v>
      </c>
      <c r="G490" s="52" t="s">
        <v>656</v>
      </c>
      <c r="H490" s="65">
        <v>21389040520</v>
      </c>
      <c r="I490" s="53"/>
      <c r="J490" s="53"/>
      <c r="K490" s="65">
        <v>4</v>
      </c>
      <c r="L490" s="53">
        <v>19</v>
      </c>
      <c r="M490" s="53"/>
      <c r="N490" s="53"/>
      <c r="O490" s="53"/>
      <c r="P490" s="53"/>
      <c r="Q490" s="53"/>
      <c r="R490" s="53"/>
      <c r="S490" s="53"/>
      <c r="T490" s="53"/>
      <c r="U490" s="53"/>
      <c r="V490" s="53"/>
      <c r="W490" s="53"/>
      <c r="X490" s="53"/>
      <c r="Y490" s="53"/>
      <c r="Z490" s="53">
        <v>10</v>
      </c>
      <c r="AA490" s="53">
        <v>9</v>
      </c>
      <c r="AB490" s="53">
        <v>19</v>
      </c>
      <c r="AC490" s="16" t="s">
        <v>706</v>
      </c>
      <c r="AD490" s="16" t="s">
        <v>698</v>
      </c>
      <c r="AE490" s="53"/>
    </row>
    <row r="491" spans="1:31" s="24" customFormat="1" ht="60" customHeight="1" x14ac:dyDescent="0.25">
      <c r="A491" s="95"/>
      <c r="B491" s="95"/>
      <c r="C491" s="97"/>
      <c r="D491" s="53"/>
      <c r="E491" s="64" t="s">
        <v>578</v>
      </c>
      <c r="F491" s="65" t="s">
        <v>578</v>
      </c>
      <c r="G491" s="52" t="s">
        <v>656</v>
      </c>
      <c r="H491" s="65">
        <v>21389040517</v>
      </c>
      <c r="I491" s="53"/>
      <c r="J491" s="53"/>
      <c r="K491" s="65">
        <v>10.5</v>
      </c>
      <c r="L491" s="53">
        <v>29</v>
      </c>
      <c r="M491" s="53"/>
      <c r="N491" s="53"/>
      <c r="O491" s="53"/>
      <c r="P491" s="53"/>
      <c r="Q491" s="53"/>
      <c r="R491" s="53"/>
      <c r="S491" s="53"/>
      <c r="T491" s="53"/>
      <c r="U491" s="53"/>
      <c r="V491" s="53"/>
      <c r="W491" s="53"/>
      <c r="X491" s="53"/>
      <c r="Y491" s="53"/>
      <c r="Z491" s="53">
        <v>12</v>
      </c>
      <c r="AA491" s="53">
        <v>17</v>
      </c>
      <c r="AB491" s="53">
        <v>29</v>
      </c>
      <c r="AC491" s="15" t="s">
        <v>707</v>
      </c>
      <c r="AD491" s="15" t="s">
        <v>708</v>
      </c>
      <c r="AE491" s="53"/>
    </row>
    <row r="492" spans="1:31" s="24" customFormat="1" ht="60" customHeight="1" x14ac:dyDescent="0.25">
      <c r="A492" s="98"/>
      <c r="B492" s="98"/>
      <c r="C492" s="99"/>
      <c r="D492" s="53"/>
      <c r="E492" s="64" t="s">
        <v>709</v>
      </c>
      <c r="F492" s="65" t="s">
        <v>709</v>
      </c>
      <c r="G492" s="52" t="s">
        <v>656</v>
      </c>
      <c r="H492" s="65">
        <v>21389040531</v>
      </c>
      <c r="I492" s="53"/>
      <c r="J492" s="53"/>
      <c r="K492" s="65">
        <v>8.5</v>
      </c>
      <c r="L492" s="53">
        <v>14</v>
      </c>
      <c r="M492" s="53"/>
      <c r="N492" s="53"/>
      <c r="O492" s="53"/>
      <c r="P492" s="53"/>
      <c r="Q492" s="53"/>
      <c r="R492" s="53"/>
      <c r="S492" s="53"/>
      <c r="T492" s="53"/>
      <c r="U492" s="53"/>
      <c r="V492" s="53"/>
      <c r="W492" s="53"/>
      <c r="X492" s="53"/>
      <c r="Y492" s="53"/>
      <c r="Z492" s="53">
        <v>7</v>
      </c>
      <c r="AA492" s="53">
        <v>7</v>
      </c>
      <c r="AB492" s="53">
        <v>14</v>
      </c>
      <c r="AC492" s="15" t="s">
        <v>710</v>
      </c>
      <c r="AD492" s="15" t="s">
        <v>708</v>
      </c>
      <c r="AE492" s="53"/>
    </row>
    <row r="493" spans="1:31" s="24" customFormat="1" ht="60" customHeight="1" x14ac:dyDescent="0.25">
      <c r="A493" s="94">
        <v>312</v>
      </c>
      <c r="B493" s="94" t="s">
        <v>404</v>
      </c>
      <c r="C493" s="96" t="s">
        <v>72</v>
      </c>
      <c r="D493" s="53"/>
      <c r="E493" s="64" t="s">
        <v>946</v>
      </c>
      <c r="F493" s="65" t="s">
        <v>946</v>
      </c>
      <c r="G493" s="52" t="s">
        <v>656</v>
      </c>
      <c r="H493" s="65">
        <v>21389040433</v>
      </c>
      <c r="I493" s="53"/>
      <c r="J493" s="53"/>
      <c r="K493" s="65">
        <v>41</v>
      </c>
      <c r="L493" s="53">
        <v>19</v>
      </c>
      <c r="M493" s="53"/>
      <c r="N493" s="53"/>
      <c r="O493" s="53"/>
      <c r="P493" s="53"/>
      <c r="Q493" s="53"/>
      <c r="R493" s="53"/>
      <c r="S493" s="53"/>
      <c r="T493" s="53"/>
      <c r="U493" s="53"/>
      <c r="V493" s="53"/>
      <c r="W493" s="53"/>
      <c r="X493" s="53"/>
      <c r="Y493" s="53"/>
      <c r="Z493" s="53">
        <v>9</v>
      </c>
      <c r="AA493" s="53">
        <v>10</v>
      </c>
      <c r="AB493" s="53">
        <v>19</v>
      </c>
      <c r="AC493" s="16" t="s">
        <v>947</v>
      </c>
      <c r="AD493" s="16" t="s">
        <v>948</v>
      </c>
      <c r="AE493" s="53"/>
    </row>
    <row r="494" spans="1:31" s="24" customFormat="1" ht="60" customHeight="1" x14ac:dyDescent="0.25">
      <c r="A494" s="95"/>
      <c r="B494" s="95"/>
      <c r="C494" s="97"/>
      <c r="D494" s="53"/>
      <c r="E494" s="64" t="s">
        <v>949</v>
      </c>
      <c r="F494" s="65" t="s">
        <v>949</v>
      </c>
      <c r="G494" s="52" t="s">
        <v>656</v>
      </c>
      <c r="H494" s="65">
        <v>21389040408</v>
      </c>
      <c r="I494" s="53"/>
      <c r="J494" s="53"/>
      <c r="K494" s="65">
        <v>44</v>
      </c>
      <c r="L494" s="53">
        <v>30</v>
      </c>
      <c r="M494" s="53"/>
      <c r="N494" s="53"/>
      <c r="O494" s="53"/>
      <c r="P494" s="53"/>
      <c r="Q494" s="53"/>
      <c r="R494" s="53"/>
      <c r="S494" s="53"/>
      <c r="T494" s="53"/>
      <c r="U494" s="53"/>
      <c r="V494" s="53"/>
      <c r="W494" s="53"/>
      <c r="X494" s="53"/>
      <c r="Y494" s="53"/>
      <c r="Z494" s="53">
        <v>10</v>
      </c>
      <c r="AA494" s="53">
        <v>20</v>
      </c>
      <c r="AB494" s="53">
        <v>30</v>
      </c>
      <c r="AC494" s="15" t="s">
        <v>950</v>
      </c>
      <c r="AD494" s="15" t="s">
        <v>948</v>
      </c>
      <c r="AE494" s="53"/>
    </row>
    <row r="495" spans="1:31" s="24" customFormat="1" ht="60" customHeight="1" x14ac:dyDescent="0.25">
      <c r="A495" s="95"/>
      <c r="B495" s="95"/>
      <c r="C495" s="97"/>
      <c r="D495" s="53"/>
      <c r="E495" s="64" t="s">
        <v>614</v>
      </c>
      <c r="F495" s="65" t="s">
        <v>614</v>
      </c>
      <c r="G495" s="52" t="s">
        <v>656</v>
      </c>
      <c r="H495" s="64">
        <v>21389040409</v>
      </c>
      <c r="I495" s="53"/>
      <c r="J495" s="53"/>
      <c r="K495" s="65">
        <v>45</v>
      </c>
      <c r="L495" s="53">
        <v>26</v>
      </c>
      <c r="M495" s="53"/>
      <c r="N495" s="53"/>
      <c r="O495" s="53"/>
      <c r="P495" s="53"/>
      <c r="Q495" s="53"/>
      <c r="R495" s="53"/>
      <c r="S495" s="53"/>
      <c r="T495" s="53"/>
      <c r="U495" s="53"/>
      <c r="V495" s="53"/>
      <c r="W495" s="53"/>
      <c r="X495" s="53"/>
      <c r="Y495" s="53"/>
      <c r="Z495" s="53">
        <v>14</v>
      </c>
      <c r="AA495" s="53">
        <v>12</v>
      </c>
      <c r="AB495" s="53">
        <v>26</v>
      </c>
      <c r="AC495" s="15" t="s">
        <v>951</v>
      </c>
      <c r="AD495" s="15" t="s">
        <v>952</v>
      </c>
      <c r="AE495" s="53"/>
    </row>
    <row r="496" spans="1:31" s="24" customFormat="1" ht="60" customHeight="1" x14ac:dyDescent="0.25">
      <c r="A496" s="98"/>
      <c r="B496" s="98"/>
      <c r="C496" s="99"/>
      <c r="D496" s="53"/>
      <c r="E496" s="64" t="s">
        <v>953</v>
      </c>
      <c r="F496" s="65" t="s">
        <v>953</v>
      </c>
      <c r="G496" s="52" t="s">
        <v>656</v>
      </c>
      <c r="H496" s="65">
        <v>21389040434</v>
      </c>
      <c r="I496" s="53"/>
      <c r="J496" s="53"/>
      <c r="K496" s="65">
        <v>42</v>
      </c>
      <c r="L496" s="53">
        <v>23</v>
      </c>
      <c r="M496" s="53"/>
      <c r="N496" s="53"/>
      <c r="O496" s="53"/>
      <c r="P496" s="53"/>
      <c r="Q496" s="53"/>
      <c r="R496" s="53"/>
      <c r="S496" s="53"/>
      <c r="T496" s="53"/>
      <c r="U496" s="53"/>
      <c r="V496" s="53"/>
      <c r="W496" s="53"/>
      <c r="X496" s="53"/>
      <c r="Y496" s="53"/>
      <c r="Z496" s="53">
        <v>11</v>
      </c>
      <c r="AA496" s="53">
        <v>12</v>
      </c>
      <c r="AB496" s="53">
        <v>23</v>
      </c>
      <c r="AC496" s="16" t="s">
        <v>954</v>
      </c>
      <c r="AD496" s="15" t="s">
        <v>948</v>
      </c>
      <c r="AE496" s="53"/>
    </row>
    <row r="497" spans="1:31" s="24" customFormat="1" ht="60" customHeight="1" x14ac:dyDescent="0.25">
      <c r="A497" s="53">
        <v>313</v>
      </c>
      <c r="B497" s="69" t="s">
        <v>405</v>
      </c>
      <c r="C497" s="69" t="s">
        <v>73</v>
      </c>
      <c r="D497" s="69"/>
      <c r="E497" s="69"/>
      <c r="F497" s="75"/>
      <c r="G497" s="75"/>
      <c r="H497" s="76"/>
      <c r="I497" s="76"/>
      <c r="J497" s="76"/>
      <c r="K497" s="69"/>
      <c r="L497" s="69"/>
      <c r="M497" s="69"/>
      <c r="N497" s="69"/>
      <c r="O497" s="69"/>
      <c r="P497" s="69"/>
      <c r="Q497" s="69"/>
      <c r="R497" s="69"/>
      <c r="S497" s="69"/>
      <c r="T497" s="69"/>
      <c r="U497" s="69"/>
      <c r="V497" s="69"/>
      <c r="W497" s="69"/>
      <c r="X497" s="69"/>
      <c r="Y497" s="69"/>
      <c r="Z497" s="76"/>
      <c r="AA497" s="76"/>
      <c r="AB497" s="72"/>
      <c r="AC497" s="76"/>
      <c r="AD497" s="76"/>
      <c r="AE497" s="53"/>
    </row>
    <row r="498" spans="1:31" s="24" customFormat="1" ht="60" customHeight="1" x14ac:dyDescent="0.25">
      <c r="A498" s="94">
        <v>314</v>
      </c>
      <c r="B498" s="94" t="s">
        <v>406</v>
      </c>
      <c r="C498" s="96" t="s">
        <v>74</v>
      </c>
      <c r="D498" s="53"/>
      <c r="E498" s="65" t="s">
        <v>993</v>
      </c>
      <c r="F498" s="65" t="s">
        <v>993</v>
      </c>
      <c r="G498" s="52" t="s">
        <v>656</v>
      </c>
      <c r="H498" s="65">
        <v>21389040425</v>
      </c>
      <c r="I498" s="57"/>
      <c r="J498" s="57"/>
      <c r="K498" s="65">
        <v>58</v>
      </c>
      <c r="L498" s="52">
        <v>20</v>
      </c>
      <c r="M498" s="57"/>
      <c r="N498" s="57"/>
      <c r="O498" s="57"/>
      <c r="P498" s="57"/>
      <c r="Q498" s="57"/>
      <c r="R498" s="57"/>
      <c r="S498" s="57"/>
      <c r="T498" s="57"/>
      <c r="U498" s="57"/>
      <c r="V498" s="57"/>
      <c r="W498" s="57"/>
      <c r="X498" s="57"/>
      <c r="Y498" s="57"/>
      <c r="Z498" s="53">
        <v>10</v>
      </c>
      <c r="AA498" s="53">
        <v>10</v>
      </c>
      <c r="AB498" s="53">
        <v>20</v>
      </c>
      <c r="AC498" s="16" t="s">
        <v>994</v>
      </c>
      <c r="AD498" s="16" t="s">
        <v>981</v>
      </c>
      <c r="AE498" s="53"/>
    </row>
    <row r="499" spans="1:31" s="24" customFormat="1" ht="60" customHeight="1" x14ac:dyDescent="0.25">
      <c r="A499" s="95"/>
      <c r="B499" s="95"/>
      <c r="C499" s="97"/>
      <c r="D499" s="53"/>
      <c r="E499" s="64" t="s">
        <v>516</v>
      </c>
      <c r="F499" s="64" t="s">
        <v>979</v>
      </c>
      <c r="G499" s="52" t="s">
        <v>656</v>
      </c>
      <c r="H499" s="64">
        <v>21389040403</v>
      </c>
      <c r="I499" s="57"/>
      <c r="J499" s="57"/>
      <c r="K499" s="65">
        <v>40</v>
      </c>
      <c r="L499" s="52">
        <v>30</v>
      </c>
      <c r="M499" s="57"/>
      <c r="N499" s="57"/>
      <c r="O499" s="57"/>
      <c r="P499" s="57"/>
      <c r="Q499" s="57"/>
      <c r="R499" s="57"/>
      <c r="S499" s="57"/>
      <c r="T499" s="57"/>
      <c r="U499" s="57"/>
      <c r="V499" s="57"/>
      <c r="W499" s="57"/>
      <c r="X499" s="57"/>
      <c r="Y499" s="57"/>
      <c r="Z499" s="53">
        <v>20</v>
      </c>
      <c r="AA499" s="53">
        <v>10</v>
      </c>
      <c r="AB499" s="53">
        <v>30</v>
      </c>
      <c r="AC499" s="16" t="s">
        <v>980</v>
      </c>
      <c r="AD499" s="16" t="s">
        <v>981</v>
      </c>
      <c r="AE499" s="53"/>
    </row>
    <row r="500" spans="1:31" s="24" customFormat="1" ht="60" customHeight="1" x14ac:dyDescent="0.25">
      <c r="A500" s="95"/>
      <c r="B500" s="95"/>
      <c r="C500" s="97"/>
      <c r="D500" s="53"/>
      <c r="E500" s="64" t="s">
        <v>516</v>
      </c>
      <c r="F500" s="64" t="s">
        <v>995</v>
      </c>
      <c r="G500" s="52" t="s">
        <v>656</v>
      </c>
      <c r="H500" s="64">
        <v>21389040428</v>
      </c>
      <c r="I500" s="53"/>
      <c r="J500" s="53"/>
      <c r="K500" s="65">
        <v>40</v>
      </c>
      <c r="L500" s="53">
        <v>26</v>
      </c>
      <c r="M500" s="53"/>
      <c r="N500" s="53"/>
      <c r="O500" s="53"/>
      <c r="P500" s="53"/>
      <c r="Q500" s="53"/>
      <c r="R500" s="53"/>
      <c r="S500" s="53"/>
      <c r="T500" s="53"/>
      <c r="U500" s="53"/>
      <c r="V500" s="53"/>
      <c r="W500" s="53"/>
      <c r="X500" s="53"/>
      <c r="Y500" s="53"/>
      <c r="Z500" s="53">
        <v>12</v>
      </c>
      <c r="AA500" s="53">
        <v>14</v>
      </c>
      <c r="AB500" s="53">
        <v>26</v>
      </c>
      <c r="AC500" s="15" t="s">
        <v>996</v>
      </c>
      <c r="AD500" s="15" t="s">
        <v>981</v>
      </c>
      <c r="AE500" s="53"/>
    </row>
    <row r="501" spans="1:31" s="24" customFormat="1" ht="60" customHeight="1" x14ac:dyDescent="0.25">
      <c r="A501" s="95"/>
      <c r="B501" s="95"/>
      <c r="C501" s="97"/>
      <c r="D501" s="53"/>
      <c r="E501" s="65" t="s">
        <v>997</v>
      </c>
      <c r="F501" s="65" t="s">
        <v>997</v>
      </c>
      <c r="G501" s="52" t="s">
        <v>656</v>
      </c>
      <c r="H501" s="65">
        <v>21389040426</v>
      </c>
      <c r="I501" s="53"/>
      <c r="J501" s="53"/>
      <c r="K501" s="65">
        <v>62.5</v>
      </c>
      <c r="L501" s="53">
        <v>14</v>
      </c>
      <c r="M501" s="53"/>
      <c r="N501" s="53"/>
      <c r="O501" s="53"/>
      <c r="P501" s="53"/>
      <c r="Q501" s="53"/>
      <c r="R501" s="53"/>
      <c r="S501" s="53"/>
      <c r="T501" s="53"/>
      <c r="U501" s="53"/>
      <c r="V501" s="53"/>
      <c r="W501" s="53"/>
      <c r="X501" s="53"/>
      <c r="Y501" s="53"/>
      <c r="Z501" s="53">
        <v>8</v>
      </c>
      <c r="AA501" s="53">
        <v>6</v>
      </c>
      <c r="AB501" s="53">
        <v>14</v>
      </c>
      <c r="AC501" s="16" t="s">
        <v>998</v>
      </c>
      <c r="AD501" s="16" t="s">
        <v>981</v>
      </c>
      <c r="AE501" s="53"/>
    </row>
    <row r="502" spans="1:31" s="24" customFormat="1" ht="60" customHeight="1" x14ac:dyDescent="0.25">
      <c r="A502" s="98"/>
      <c r="B502" s="98"/>
      <c r="C502" s="99"/>
      <c r="D502" s="53"/>
      <c r="E502" s="65" t="s">
        <v>1013</v>
      </c>
      <c r="F502" s="65" t="s">
        <v>999</v>
      </c>
      <c r="G502" s="52" t="s">
        <v>656</v>
      </c>
      <c r="H502" s="65">
        <v>21389040427</v>
      </c>
      <c r="I502" s="15"/>
      <c r="J502" s="15"/>
      <c r="K502" s="65">
        <v>40</v>
      </c>
      <c r="L502" s="53">
        <v>30</v>
      </c>
      <c r="M502" s="53"/>
      <c r="N502" s="53"/>
      <c r="O502" s="53"/>
      <c r="P502" s="53"/>
      <c r="Q502" s="53"/>
      <c r="R502" s="53"/>
      <c r="S502" s="53"/>
      <c r="T502" s="53"/>
      <c r="U502" s="53"/>
      <c r="V502" s="53"/>
      <c r="W502" s="53"/>
      <c r="X502" s="53"/>
      <c r="Y502" s="53"/>
      <c r="Z502" s="53">
        <v>11</v>
      </c>
      <c r="AA502" s="53">
        <v>19</v>
      </c>
      <c r="AB502" s="53">
        <v>30</v>
      </c>
      <c r="AC502" s="15" t="s">
        <v>1000</v>
      </c>
      <c r="AD502" s="15" t="s">
        <v>981</v>
      </c>
      <c r="AE502" s="53"/>
    </row>
    <row r="503" spans="1:31" s="24" customFormat="1" ht="60" customHeight="1" x14ac:dyDescent="0.25">
      <c r="A503" s="53">
        <v>315</v>
      </c>
      <c r="B503" s="79" t="s">
        <v>407</v>
      </c>
      <c r="C503" s="78" t="s">
        <v>66</v>
      </c>
      <c r="D503" s="78" t="s">
        <v>1014</v>
      </c>
      <c r="E503" s="79"/>
      <c r="F503" s="80"/>
      <c r="G503" s="80"/>
      <c r="H503" s="81"/>
      <c r="I503" s="81"/>
      <c r="J503" s="81"/>
      <c r="K503" s="79"/>
      <c r="L503" s="79"/>
      <c r="M503" s="79"/>
      <c r="N503" s="79"/>
      <c r="O503" s="79"/>
      <c r="P503" s="79"/>
      <c r="Q503" s="79"/>
      <c r="R503" s="79"/>
      <c r="S503" s="79"/>
      <c r="T503" s="79"/>
      <c r="U503" s="79"/>
      <c r="V503" s="79"/>
      <c r="W503" s="79"/>
      <c r="X503" s="79"/>
      <c r="Y503" s="79"/>
      <c r="Z503" s="81"/>
      <c r="AA503" s="81"/>
      <c r="AB503" s="82">
        <f t="shared" si="8"/>
        <v>0</v>
      </c>
      <c r="AC503" s="81"/>
      <c r="AD503" s="81"/>
      <c r="AE503" s="53"/>
    </row>
    <row r="504" spans="1:31" s="24" customFormat="1" ht="60" customHeight="1" x14ac:dyDescent="0.25">
      <c r="A504" s="53">
        <v>316</v>
      </c>
      <c r="B504" s="53" t="s">
        <v>408</v>
      </c>
      <c r="C504" s="52" t="s">
        <v>68</v>
      </c>
      <c r="D504" s="53"/>
      <c r="E504" s="15" t="s">
        <v>513</v>
      </c>
      <c r="F504" s="53" t="s">
        <v>514</v>
      </c>
      <c r="G504" s="52" t="s">
        <v>499</v>
      </c>
      <c r="H504" s="53"/>
      <c r="I504" s="53">
        <v>21200513401</v>
      </c>
      <c r="J504" s="53"/>
      <c r="K504" s="53">
        <v>27.5</v>
      </c>
      <c r="L504" s="53"/>
      <c r="M504" s="52">
        <v>3</v>
      </c>
      <c r="N504" s="52">
        <v>17</v>
      </c>
      <c r="O504" s="52">
        <v>16</v>
      </c>
      <c r="P504" s="52">
        <v>11</v>
      </c>
      <c r="Q504" s="52">
        <v>17</v>
      </c>
      <c r="R504" s="52">
        <v>12</v>
      </c>
      <c r="S504" s="52">
        <v>24</v>
      </c>
      <c r="T504" s="52">
        <v>15</v>
      </c>
      <c r="U504" s="52">
        <v>30</v>
      </c>
      <c r="V504" s="52"/>
      <c r="W504" s="52"/>
      <c r="X504" s="52"/>
      <c r="Y504" s="52"/>
      <c r="Z504" s="52">
        <v>107</v>
      </c>
      <c r="AA504" s="52">
        <v>38</v>
      </c>
      <c r="AB504" s="52">
        <v>145</v>
      </c>
      <c r="AC504" s="56" t="s">
        <v>515</v>
      </c>
      <c r="AD504" s="77"/>
      <c r="AE504" s="53"/>
    </row>
    <row r="505" spans="1:31" s="24" customFormat="1" ht="60" customHeight="1" x14ac:dyDescent="0.25">
      <c r="A505" s="53">
        <v>317</v>
      </c>
      <c r="B505" s="69" t="s">
        <v>409</v>
      </c>
      <c r="C505" s="68" t="s">
        <v>70</v>
      </c>
      <c r="D505" s="69" t="s">
        <v>472</v>
      </c>
      <c r="E505" s="69"/>
      <c r="F505" s="75"/>
      <c r="G505" s="75"/>
      <c r="H505" s="76"/>
      <c r="I505" s="76"/>
      <c r="J505" s="76"/>
      <c r="K505" s="69"/>
      <c r="L505" s="69"/>
      <c r="M505" s="69"/>
      <c r="N505" s="69"/>
      <c r="O505" s="69"/>
      <c r="P505" s="69"/>
      <c r="Q505" s="69"/>
      <c r="R505" s="69"/>
      <c r="S505" s="69"/>
      <c r="T505" s="69"/>
      <c r="U505" s="69"/>
      <c r="V505" s="69"/>
      <c r="W505" s="69"/>
      <c r="X505" s="69"/>
      <c r="Y505" s="69"/>
      <c r="Z505" s="76"/>
      <c r="AA505" s="76"/>
      <c r="AB505" s="72"/>
      <c r="AC505" s="76"/>
      <c r="AD505" s="76"/>
      <c r="AE505" s="53"/>
    </row>
    <row r="506" spans="1:31" s="24" customFormat="1" ht="60" customHeight="1" x14ac:dyDescent="0.25">
      <c r="A506" s="53">
        <v>318</v>
      </c>
      <c r="B506" s="53" t="s">
        <v>410</v>
      </c>
      <c r="C506" s="52" t="s">
        <v>71</v>
      </c>
      <c r="D506" s="53"/>
      <c r="E506" s="15" t="s">
        <v>513</v>
      </c>
      <c r="F506" s="53" t="s">
        <v>514</v>
      </c>
      <c r="G506" s="52" t="s">
        <v>499</v>
      </c>
      <c r="H506" s="53"/>
      <c r="I506" s="53">
        <v>21200513401</v>
      </c>
      <c r="J506" s="53"/>
      <c r="K506" s="53">
        <v>27.5</v>
      </c>
      <c r="L506" s="53"/>
      <c r="M506" s="52">
        <v>3</v>
      </c>
      <c r="N506" s="52">
        <v>17</v>
      </c>
      <c r="O506" s="52">
        <v>16</v>
      </c>
      <c r="P506" s="52">
        <v>11</v>
      </c>
      <c r="Q506" s="52">
        <v>17</v>
      </c>
      <c r="R506" s="52">
        <v>12</v>
      </c>
      <c r="S506" s="52">
        <v>24</v>
      </c>
      <c r="T506" s="52">
        <v>15</v>
      </c>
      <c r="U506" s="52">
        <v>30</v>
      </c>
      <c r="V506" s="52"/>
      <c r="W506" s="52"/>
      <c r="X506" s="52"/>
      <c r="Y506" s="52"/>
      <c r="Z506" s="52">
        <v>0</v>
      </c>
      <c r="AA506" s="52">
        <v>0</v>
      </c>
      <c r="AB506" s="52">
        <v>0</v>
      </c>
      <c r="AC506" s="56" t="s">
        <v>515</v>
      </c>
      <c r="AD506" s="77"/>
      <c r="AE506" s="53"/>
    </row>
    <row r="507" spans="1:31" s="24" customFormat="1" ht="60" customHeight="1" x14ac:dyDescent="0.25">
      <c r="A507" s="53">
        <v>319</v>
      </c>
      <c r="B507" s="53" t="s">
        <v>411</v>
      </c>
      <c r="C507" s="52" t="s">
        <v>72</v>
      </c>
      <c r="D507" s="52"/>
      <c r="E507" s="15" t="s">
        <v>516</v>
      </c>
      <c r="F507" s="53" t="s">
        <v>517</v>
      </c>
      <c r="G507" s="52" t="s">
        <v>499</v>
      </c>
      <c r="H507" s="53"/>
      <c r="I507" s="53">
        <v>21200514601</v>
      </c>
      <c r="J507" s="53"/>
      <c r="K507" s="53">
        <v>40</v>
      </c>
      <c r="L507" s="53"/>
      <c r="M507" s="52">
        <v>6</v>
      </c>
      <c r="N507" s="52">
        <v>22</v>
      </c>
      <c r="O507" s="52">
        <v>24</v>
      </c>
      <c r="P507" s="52">
        <v>21</v>
      </c>
      <c r="Q507" s="52">
        <v>21</v>
      </c>
      <c r="R507" s="52">
        <v>31</v>
      </c>
      <c r="S507" s="52">
        <v>32</v>
      </c>
      <c r="T507" s="52">
        <v>52</v>
      </c>
      <c r="U507" s="52">
        <v>46</v>
      </c>
      <c r="V507" s="52">
        <v>54</v>
      </c>
      <c r="W507" s="52">
        <v>59</v>
      </c>
      <c r="X507" s="52">
        <v>73</v>
      </c>
      <c r="Y507" s="52"/>
      <c r="Z507" s="52">
        <v>176</v>
      </c>
      <c r="AA507" s="52">
        <v>265</v>
      </c>
      <c r="AB507" s="52">
        <v>441</v>
      </c>
      <c r="AC507" s="56" t="s">
        <v>518</v>
      </c>
      <c r="AD507" s="77"/>
      <c r="AE507" s="53"/>
    </row>
    <row r="508" spans="1:31" s="24" customFormat="1" ht="60" customHeight="1" x14ac:dyDescent="0.25">
      <c r="A508" s="53">
        <v>320</v>
      </c>
      <c r="B508" s="69" t="s">
        <v>412</v>
      </c>
      <c r="C508" s="69" t="s">
        <v>73</v>
      </c>
      <c r="D508" s="69"/>
      <c r="E508" s="69"/>
      <c r="F508" s="75"/>
      <c r="G508" s="75"/>
      <c r="H508" s="76"/>
      <c r="I508" s="76"/>
      <c r="J508" s="76"/>
      <c r="K508" s="69"/>
      <c r="L508" s="69"/>
      <c r="M508" s="69"/>
      <c r="N508" s="69"/>
      <c r="O508" s="69"/>
      <c r="P508" s="69"/>
      <c r="Q508" s="69"/>
      <c r="R508" s="69"/>
      <c r="S508" s="69"/>
      <c r="T508" s="69"/>
      <c r="U508" s="69"/>
      <c r="V508" s="69"/>
      <c r="W508" s="69"/>
      <c r="X508" s="69"/>
      <c r="Y508" s="69"/>
      <c r="Z508" s="76"/>
      <c r="AA508" s="76"/>
      <c r="AB508" s="72"/>
      <c r="AC508" s="76"/>
      <c r="AD508" s="76"/>
      <c r="AE508" s="53"/>
    </row>
    <row r="509" spans="1:31" s="24" customFormat="1" ht="60" customHeight="1" x14ac:dyDescent="0.25">
      <c r="A509" s="53">
        <v>321</v>
      </c>
      <c r="B509" s="53" t="s">
        <v>413</v>
      </c>
      <c r="C509" s="52" t="s">
        <v>74</v>
      </c>
      <c r="D509" s="53"/>
      <c r="E509" s="15" t="s">
        <v>516</v>
      </c>
      <c r="F509" s="53" t="s">
        <v>517</v>
      </c>
      <c r="G509" s="52" t="s">
        <v>499</v>
      </c>
      <c r="H509" s="53"/>
      <c r="I509" s="53">
        <v>21200514601</v>
      </c>
      <c r="J509" s="53"/>
      <c r="K509" s="53">
        <v>40</v>
      </c>
      <c r="L509" s="53"/>
      <c r="M509" s="52">
        <v>6</v>
      </c>
      <c r="N509" s="52">
        <v>22</v>
      </c>
      <c r="O509" s="52">
        <v>24</v>
      </c>
      <c r="P509" s="52">
        <v>21</v>
      </c>
      <c r="Q509" s="52">
        <v>21</v>
      </c>
      <c r="R509" s="52">
        <v>31</v>
      </c>
      <c r="S509" s="52">
        <v>32</v>
      </c>
      <c r="T509" s="52">
        <v>52</v>
      </c>
      <c r="U509" s="52">
        <v>46</v>
      </c>
      <c r="V509" s="52">
        <v>54</v>
      </c>
      <c r="W509" s="52">
        <v>59</v>
      </c>
      <c r="X509" s="52">
        <v>73</v>
      </c>
      <c r="Y509" s="52"/>
      <c r="Z509" s="52">
        <v>0</v>
      </c>
      <c r="AA509" s="52">
        <v>0</v>
      </c>
      <c r="AB509" s="52">
        <v>0</v>
      </c>
      <c r="AC509" s="56" t="s">
        <v>518</v>
      </c>
      <c r="AD509" s="77"/>
      <c r="AE509" s="53"/>
    </row>
    <row r="510" spans="1:31" s="24" customFormat="1" ht="60" customHeight="1" x14ac:dyDescent="0.25">
      <c r="A510" s="53">
        <v>322</v>
      </c>
      <c r="B510" s="79" t="s">
        <v>414</v>
      </c>
      <c r="C510" s="78" t="s">
        <v>66</v>
      </c>
      <c r="D510" s="78" t="s">
        <v>1014</v>
      </c>
      <c r="E510" s="79"/>
      <c r="F510" s="80"/>
      <c r="G510" s="80"/>
      <c r="H510" s="81"/>
      <c r="I510" s="81"/>
      <c r="J510" s="81"/>
      <c r="K510" s="79"/>
      <c r="L510" s="79"/>
      <c r="M510" s="79"/>
      <c r="N510" s="79"/>
      <c r="O510" s="79"/>
      <c r="P510" s="79"/>
      <c r="Q510" s="79"/>
      <c r="R510" s="79"/>
      <c r="S510" s="79"/>
      <c r="T510" s="79"/>
      <c r="U510" s="79"/>
      <c r="V510" s="79"/>
      <c r="W510" s="79"/>
      <c r="X510" s="79"/>
      <c r="Y510" s="79"/>
      <c r="Z510" s="81"/>
      <c r="AA510" s="81"/>
      <c r="AB510" s="82">
        <f t="shared" ref="AB510" si="9">Z510+AA510</f>
        <v>0</v>
      </c>
      <c r="AC510" s="81"/>
      <c r="AD510" s="81"/>
      <c r="AE510" s="53"/>
    </row>
    <row r="511" spans="1:31" s="24" customFormat="1" ht="60" customHeight="1" x14ac:dyDescent="0.25">
      <c r="A511" s="60">
        <v>323</v>
      </c>
      <c r="B511" s="60" t="s">
        <v>415</v>
      </c>
      <c r="C511" s="87" t="s">
        <v>68</v>
      </c>
      <c r="D511" s="53"/>
      <c r="E511" s="15" t="s">
        <v>516</v>
      </c>
      <c r="F511" s="53" t="s">
        <v>517</v>
      </c>
      <c r="G511" s="52" t="s">
        <v>499</v>
      </c>
      <c r="H511" s="53"/>
      <c r="I511" s="53">
        <v>21200514601</v>
      </c>
      <c r="J511" s="53"/>
      <c r="K511" s="53">
        <v>40</v>
      </c>
      <c r="L511" s="53"/>
      <c r="M511" s="52">
        <v>6</v>
      </c>
      <c r="N511" s="52">
        <v>22</v>
      </c>
      <c r="O511" s="52">
        <v>24</v>
      </c>
      <c r="P511" s="52">
        <v>21</v>
      </c>
      <c r="Q511" s="52">
        <v>21</v>
      </c>
      <c r="R511" s="52">
        <v>31</v>
      </c>
      <c r="S511" s="52">
        <v>32</v>
      </c>
      <c r="T511" s="52">
        <v>52</v>
      </c>
      <c r="U511" s="52">
        <v>46</v>
      </c>
      <c r="V511" s="52">
        <v>54</v>
      </c>
      <c r="W511" s="52">
        <v>59</v>
      </c>
      <c r="X511" s="52">
        <v>73</v>
      </c>
      <c r="Y511" s="52"/>
      <c r="Z511" s="52">
        <v>0</v>
      </c>
      <c r="AA511" s="52">
        <v>0</v>
      </c>
      <c r="AB511" s="52">
        <v>0</v>
      </c>
      <c r="AC511" s="56" t="s">
        <v>518</v>
      </c>
      <c r="AD511" s="77"/>
      <c r="AE511" s="53"/>
    </row>
    <row r="512" spans="1:31" s="24" customFormat="1" ht="60" customHeight="1" x14ac:dyDescent="0.25">
      <c r="A512" s="60">
        <v>324</v>
      </c>
      <c r="B512" s="60" t="s">
        <v>416</v>
      </c>
      <c r="C512" s="87" t="s">
        <v>70</v>
      </c>
      <c r="D512" s="53"/>
      <c r="E512" s="15" t="s">
        <v>516</v>
      </c>
      <c r="F512" s="53" t="s">
        <v>517</v>
      </c>
      <c r="G512" s="52" t="s">
        <v>499</v>
      </c>
      <c r="H512" s="53"/>
      <c r="I512" s="53">
        <v>21200514601</v>
      </c>
      <c r="J512" s="53"/>
      <c r="K512" s="53">
        <v>40</v>
      </c>
      <c r="L512" s="53"/>
      <c r="M512" s="52">
        <v>6</v>
      </c>
      <c r="N512" s="52">
        <v>22</v>
      </c>
      <c r="O512" s="52">
        <v>24</v>
      </c>
      <c r="P512" s="52">
        <v>21</v>
      </c>
      <c r="Q512" s="52">
        <v>21</v>
      </c>
      <c r="R512" s="52">
        <v>31</v>
      </c>
      <c r="S512" s="52">
        <v>32</v>
      </c>
      <c r="T512" s="52">
        <v>52</v>
      </c>
      <c r="U512" s="52">
        <v>46</v>
      </c>
      <c r="V512" s="52">
        <v>54</v>
      </c>
      <c r="W512" s="52">
        <v>59</v>
      </c>
      <c r="X512" s="52">
        <v>73</v>
      </c>
      <c r="Y512" s="52"/>
      <c r="Z512" s="52">
        <v>0</v>
      </c>
      <c r="AA512" s="52">
        <v>0</v>
      </c>
      <c r="AB512" s="52">
        <v>0</v>
      </c>
      <c r="AC512" s="56" t="s">
        <v>518</v>
      </c>
      <c r="AD512" s="77"/>
      <c r="AE512" s="53"/>
    </row>
    <row r="513" spans="1:31" s="24" customFormat="1" ht="60" customHeight="1" x14ac:dyDescent="0.25">
      <c r="A513" s="60">
        <v>326</v>
      </c>
      <c r="B513" s="60" t="s">
        <v>417</v>
      </c>
      <c r="C513" s="87" t="s">
        <v>71</v>
      </c>
      <c r="D513" s="53"/>
      <c r="E513" s="15" t="s">
        <v>516</v>
      </c>
      <c r="F513" s="53" t="s">
        <v>517</v>
      </c>
      <c r="G513" s="52" t="s">
        <v>499</v>
      </c>
      <c r="H513" s="53"/>
      <c r="I513" s="53">
        <v>21200514601</v>
      </c>
      <c r="J513" s="53"/>
      <c r="K513" s="53">
        <v>40</v>
      </c>
      <c r="L513" s="53"/>
      <c r="M513" s="52">
        <v>6</v>
      </c>
      <c r="N513" s="52">
        <v>22</v>
      </c>
      <c r="O513" s="52">
        <v>24</v>
      </c>
      <c r="P513" s="52">
        <v>21</v>
      </c>
      <c r="Q513" s="52">
        <v>21</v>
      </c>
      <c r="R513" s="52">
        <v>31</v>
      </c>
      <c r="S513" s="52">
        <v>32</v>
      </c>
      <c r="T513" s="52">
        <v>52</v>
      </c>
      <c r="U513" s="52">
        <v>46</v>
      </c>
      <c r="V513" s="52">
        <v>54</v>
      </c>
      <c r="W513" s="52">
        <v>59</v>
      </c>
      <c r="X513" s="52">
        <v>73</v>
      </c>
      <c r="Y513" s="52"/>
      <c r="Z513" s="52">
        <v>0</v>
      </c>
      <c r="AA513" s="52">
        <v>0</v>
      </c>
      <c r="AB513" s="52">
        <v>0</v>
      </c>
      <c r="AC513" s="56" t="s">
        <v>518</v>
      </c>
      <c r="AD513" s="77"/>
      <c r="AE513" s="53"/>
    </row>
    <row r="514" spans="1:31" s="24" customFormat="1" ht="60" customHeight="1" x14ac:dyDescent="0.25">
      <c r="A514" s="53">
        <v>326</v>
      </c>
      <c r="B514" s="53" t="s">
        <v>418</v>
      </c>
      <c r="C514" s="52" t="s">
        <v>72</v>
      </c>
      <c r="D514" s="53"/>
      <c r="E514" s="15" t="s">
        <v>652</v>
      </c>
      <c r="F514" s="15" t="s">
        <v>653</v>
      </c>
      <c r="G514" s="52" t="s">
        <v>499</v>
      </c>
      <c r="H514" s="53"/>
      <c r="I514" s="53">
        <v>21200505602</v>
      </c>
      <c r="J514" s="53"/>
      <c r="K514" s="53">
        <v>1.5</v>
      </c>
      <c r="L514" s="53"/>
      <c r="M514" s="52">
        <v>0</v>
      </c>
      <c r="N514" s="52">
        <v>0</v>
      </c>
      <c r="O514" s="52">
        <v>0</v>
      </c>
      <c r="P514" s="52">
        <v>0</v>
      </c>
      <c r="Q514" s="52">
        <v>0</v>
      </c>
      <c r="R514" s="52">
        <v>0</v>
      </c>
      <c r="S514" s="52">
        <v>0</v>
      </c>
      <c r="T514" s="52">
        <v>0</v>
      </c>
      <c r="U514" s="52">
        <v>0</v>
      </c>
      <c r="V514" s="52">
        <v>0</v>
      </c>
      <c r="W514" s="52">
        <v>0</v>
      </c>
      <c r="X514" s="52">
        <v>320</v>
      </c>
      <c r="Y514" s="52">
        <v>318</v>
      </c>
      <c r="Z514" s="52">
        <v>285</v>
      </c>
      <c r="AA514" s="52">
        <v>353</v>
      </c>
      <c r="AB514" s="52">
        <v>638</v>
      </c>
      <c r="AC514" s="56" t="s">
        <v>654</v>
      </c>
      <c r="AD514" s="77"/>
      <c r="AE514" s="53"/>
    </row>
    <row r="515" spans="1:31" s="24" customFormat="1" ht="60" customHeight="1" x14ac:dyDescent="0.25">
      <c r="A515" s="53">
        <v>327</v>
      </c>
      <c r="B515" s="69" t="s">
        <v>419</v>
      </c>
      <c r="C515" s="69" t="s">
        <v>73</v>
      </c>
      <c r="D515" s="69"/>
      <c r="E515" s="69"/>
      <c r="F515" s="75"/>
      <c r="G515" s="75"/>
      <c r="H515" s="76"/>
      <c r="I515" s="76"/>
      <c r="J515" s="76"/>
      <c r="K515" s="69"/>
      <c r="L515" s="69"/>
      <c r="M515" s="69"/>
      <c r="N515" s="69"/>
      <c r="O515" s="69"/>
      <c r="P515" s="69"/>
      <c r="Q515" s="69"/>
      <c r="R515" s="69"/>
      <c r="S515" s="69"/>
      <c r="T515" s="69"/>
      <c r="U515" s="69"/>
      <c r="V515" s="69"/>
      <c r="W515" s="69"/>
      <c r="X515" s="69"/>
      <c r="Y515" s="69"/>
      <c r="Z515" s="76"/>
      <c r="AA515" s="76"/>
      <c r="AB515" s="72"/>
      <c r="AC515" s="76"/>
      <c r="AD515" s="76"/>
      <c r="AE515" s="53"/>
    </row>
    <row r="516" spans="1:31" s="24" customFormat="1" ht="60" customHeight="1" x14ac:dyDescent="0.25">
      <c r="A516" s="53">
        <v>328</v>
      </c>
      <c r="B516" s="53" t="s">
        <v>420</v>
      </c>
      <c r="C516" s="52" t="s">
        <v>74</v>
      </c>
      <c r="D516" s="53"/>
      <c r="E516" s="15" t="s">
        <v>652</v>
      </c>
      <c r="F516" s="15" t="s">
        <v>653</v>
      </c>
      <c r="G516" s="52" t="s">
        <v>499</v>
      </c>
      <c r="H516" s="53"/>
      <c r="I516" s="53">
        <v>21200505602</v>
      </c>
      <c r="J516" s="53"/>
      <c r="K516" s="53">
        <v>1.5</v>
      </c>
      <c r="L516" s="53"/>
      <c r="M516" s="52">
        <v>0</v>
      </c>
      <c r="N516" s="52">
        <v>0</v>
      </c>
      <c r="O516" s="52">
        <v>0</v>
      </c>
      <c r="P516" s="52">
        <v>0</v>
      </c>
      <c r="Q516" s="52">
        <v>0</v>
      </c>
      <c r="R516" s="52">
        <v>0</v>
      </c>
      <c r="S516" s="52">
        <v>0</v>
      </c>
      <c r="T516" s="52">
        <v>0</v>
      </c>
      <c r="U516" s="52">
        <v>0</v>
      </c>
      <c r="V516" s="52">
        <v>0</v>
      </c>
      <c r="W516" s="52">
        <v>0</v>
      </c>
      <c r="X516" s="52">
        <v>320</v>
      </c>
      <c r="Y516" s="52">
        <v>318</v>
      </c>
      <c r="Z516" s="52">
        <v>0</v>
      </c>
      <c r="AA516" s="52">
        <v>0</v>
      </c>
      <c r="AB516" s="52">
        <v>0</v>
      </c>
      <c r="AC516" s="56" t="s">
        <v>654</v>
      </c>
      <c r="AD516" s="77"/>
      <c r="AE516" s="53"/>
    </row>
    <row r="517" spans="1:31" s="24" customFormat="1" ht="60" customHeight="1" x14ac:dyDescent="0.25">
      <c r="A517" s="53">
        <v>329</v>
      </c>
      <c r="B517" s="79" t="s">
        <v>421</v>
      </c>
      <c r="C517" s="78" t="s">
        <v>66</v>
      </c>
      <c r="D517" s="78" t="s">
        <v>1014</v>
      </c>
      <c r="E517" s="79"/>
      <c r="F517" s="80"/>
      <c r="G517" s="80"/>
      <c r="H517" s="81"/>
      <c r="I517" s="81"/>
      <c r="J517" s="81"/>
      <c r="K517" s="79"/>
      <c r="L517" s="79"/>
      <c r="M517" s="79"/>
      <c r="N517" s="79"/>
      <c r="O517" s="79"/>
      <c r="P517" s="79"/>
      <c r="Q517" s="79"/>
      <c r="R517" s="79"/>
      <c r="S517" s="79"/>
      <c r="T517" s="79"/>
      <c r="U517" s="79"/>
      <c r="V517" s="79"/>
      <c r="W517" s="79"/>
      <c r="X517" s="79"/>
      <c r="Y517" s="79"/>
      <c r="Z517" s="81"/>
      <c r="AA517" s="81"/>
      <c r="AB517" s="82">
        <f t="shared" ref="AB517:AB597" si="10">Z517+AA517</f>
        <v>0</v>
      </c>
      <c r="AC517" s="81"/>
      <c r="AD517" s="81"/>
      <c r="AE517" s="53"/>
    </row>
    <row r="518" spans="1:31" s="24" customFormat="1" ht="60" customHeight="1" x14ac:dyDescent="0.25">
      <c r="A518" s="53">
        <v>330</v>
      </c>
      <c r="B518" s="53" t="s">
        <v>422</v>
      </c>
      <c r="C518" s="52" t="s">
        <v>68</v>
      </c>
      <c r="D518" s="53"/>
      <c r="E518" s="15" t="s">
        <v>652</v>
      </c>
      <c r="F518" s="15" t="s">
        <v>653</v>
      </c>
      <c r="G518" s="52" t="s">
        <v>499</v>
      </c>
      <c r="H518" s="53"/>
      <c r="I518" s="53">
        <v>21200505602</v>
      </c>
      <c r="J518" s="53"/>
      <c r="K518" s="53">
        <v>1.5</v>
      </c>
      <c r="L518" s="53"/>
      <c r="M518" s="52">
        <v>0</v>
      </c>
      <c r="N518" s="52">
        <v>0</v>
      </c>
      <c r="O518" s="52">
        <v>0</v>
      </c>
      <c r="P518" s="52">
        <v>0</v>
      </c>
      <c r="Q518" s="52">
        <v>0</v>
      </c>
      <c r="R518" s="52">
        <v>0</v>
      </c>
      <c r="S518" s="52">
        <v>0</v>
      </c>
      <c r="T518" s="52">
        <v>0</v>
      </c>
      <c r="U518" s="52">
        <v>0</v>
      </c>
      <c r="V518" s="52">
        <v>0</v>
      </c>
      <c r="W518" s="52">
        <v>0</v>
      </c>
      <c r="X518" s="52">
        <v>320</v>
      </c>
      <c r="Y518" s="52">
        <v>318</v>
      </c>
      <c r="Z518" s="52">
        <v>0</v>
      </c>
      <c r="AA518" s="52">
        <v>0</v>
      </c>
      <c r="AB518" s="52">
        <v>0</v>
      </c>
      <c r="AC518" s="56" t="s">
        <v>654</v>
      </c>
      <c r="AD518" s="77"/>
      <c r="AE518" s="53"/>
    </row>
    <row r="519" spans="1:31" s="24" customFormat="1" ht="60" customHeight="1" x14ac:dyDescent="0.25">
      <c r="A519" s="53">
        <v>331</v>
      </c>
      <c r="B519" s="53" t="s">
        <v>463</v>
      </c>
      <c r="C519" s="52" t="s">
        <v>70</v>
      </c>
      <c r="D519" s="52"/>
      <c r="E519" s="15" t="s">
        <v>652</v>
      </c>
      <c r="F519" s="15" t="s">
        <v>653</v>
      </c>
      <c r="G519" s="52" t="s">
        <v>499</v>
      </c>
      <c r="H519" s="53"/>
      <c r="I519" s="53">
        <v>21200505602</v>
      </c>
      <c r="J519" s="53"/>
      <c r="K519" s="53">
        <v>1.5</v>
      </c>
      <c r="L519" s="53"/>
      <c r="M519" s="52">
        <v>0</v>
      </c>
      <c r="N519" s="52">
        <v>0</v>
      </c>
      <c r="O519" s="52">
        <v>0</v>
      </c>
      <c r="P519" s="52">
        <v>0</v>
      </c>
      <c r="Q519" s="52">
        <v>0</v>
      </c>
      <c r="R519" s="52">
        <v>0</v>
      </c>
      <c r="S519" s="52">
        <v>0</v>
      </c>
      <c r="T519" s="52">
        <v>0</v>
      </c>
      <c r="U519" s="52">
        <v>0</v>
      </c>
      <c r="V519" s="52">
        <v>0</v>
      </c>
      <c r="W519" s="52">
        <v>0</v>
      </c>
      <c r="X519" s="52">
        <v>320</v>
      </c>
      <c r="Y519" s="52">
        <v>318</v>
      </c>
      <c r="Z519" s="52">
        <v>0</v>
      </c>
      <c r="AA519" s="52">
        <v>0</v>
      </c>
      <c r="AB519" s="52">
        <v>0</v>
      </c>
      <c r="AC519" s="56" t="s">
        <v>654</v>
      </c>
      <c r="AD519" s="77"/>
      <c r="AE519" s="53"/>
    </row>
    <row r="520" spans="1:31" s="24" customFormat="1" ht="60" customHeight="1" x14ac:dyDescent="0.25">
      <c r="A520" s="53">
        <v>332</v>
      </c>
      <c r="B520" s="53" t="s">
        <v>464</v>
      </c>
      <c r="C520" s="52" t="s">
        <v>71</v>
      </c>
      <c r="D520" s="53"/>
      <c r="E520" s="15" t="s">
        <v>652</v>
      </c>
      <c r="F520" s="15" t="s">
        <v>653</v>
      </c>
      <c r="G520" s="52" t="s">
        <v>499</v>
      </c>
      <c r="H520" s="53"/>
      <c r="I520" s="53">
        <v>21200505602</v>
      </c>
      <c r="J520" s="53"/>
      <c r="K520" s="53">
        <v>1.5</v>
      </c>
      <c r="L520" s="53"/>
      <c r="M520" s="52">
        <v>0</v>
      </c>
      <c r="N520" s="52">
        <v>0</v>
      </c>
      <c r="O520" s="52">
        <v>0</v>
      </c>
      <c r="P520" s="52">
        <v>0</v>
      </c>
      <c r="Q520" s="52">
        <v>0</v>
      </c>
      <c r="R520" s="52">
        <v>0</v>
      </c>
      <c r="S520" s="52">
        <v>0</v>
      </c>
      <c r="T520" s="52">
        <v>0</v>
      </c>
      <c r="U520" s="52">
        <v>0</v>
      </c>
      <c r="V520" s="52">
        <v>0</v>
      </c>
      <c r="W520" s="52">
        <v>0</v>
      </c>
      <c r="X520" s="52">
        <v>320</v>
      </c>
      <c r="Y520" s="52">
        <v>318</v>
      </c>
      <c r="Z520" s="52">
        <v>0</v>
      </c>
      <c r="AA520" s="52">
        <v>0</v>
      </c>
      <c r="AB520" s="52">
        <v>0</v>
      </c>
      <c r="AC520" s="56" t="s">
        <v>654</v>
      </c>
      <c r="AD520" s="77"/>
      <c r="AE520" s="53"/>
    </row>
    <row r="521" spans="1:31" s="24" customFormat="1" ht="60" customHeight="1" x14ac:dyDescent="0.25">
      <c r="A521" s="53">
        <v>333</v>
      </c>
      <c r="B521" s="53" t="s">
        <v>423</v>
      </c>
      <c r="C521" s="52" t="s">
        <v>72</v>
      </c>
      <c r="D521" s="53"/>
      <c r="E521" s="15" t="s">
        <v>652</v>
      </c>
      <c r="F521" s="15" t="s">
        <v>653</v>
      </c>
      <c r="G521" s="52" t="s">
        <v>499</v>
      </c>
      <c r="H521" s="53"/>
      <c r="I521" s="53">
        <v>21200505602</v>
      </c>
      <c r="J521" s="53"/>
      <c r="K521" s="53">
        <v>1.5</v>
      </c>
      <c r="L521" s="53"/>
      <c r="M521" s="52">
        <v>0</v>
      </c>
      <c r="N521" s="52">
        <v>0</v>
      </c>
      <c r="O521" s="52">
        <v>0</v>
      </c>
      <c r="P521" s="52">
        <v>0</v>
      </c>
      <c r="Q521" s="52">
        <v>0</v>
      </c>
      <c r="R521" s="52">
        <v>0</v>
      </c>
      <c r="S521" s="52">
        <v>0</v>
      </c>
      <c r="T521" s="52">
        <v>0</v>
      </c>
      <c r="U521" s="52">
        <v>0</v>
      </c>
      <c r="V521" s="52">
        <v>0</v>
      </c>
      <c r="W521" s="52">
        <v>0</v>
      </c>
      <c r="X521" s="52">
        <v>320</v>
      </c>
      <c r="Y521" s="52">
        <v>318</v>
      </c>
      <c r="Z521" s="52">
        <v>0</v>
      </c>
      <c r="AA521" s="52">
        <v>0</v>
      </c>
      <c r="AB521" s="52">
        <v>0</v>
      </c>
      <c r="AC521" s="56" t="s">
        <v>654</v>
      </c>
      <c r="AD521" s="77"/>
      <c r="AE521" s="53"/>
    </row>
    <row r="522" spans="1:31" s="24" customFormat="1" ht="60" customHeight="1" x14ac:dyDescent="0.25">
      <c r="A522" s="53">
        <v>334</v>
      </c>
      <c r="B522" s="69" t="s">
        <v>424</v>
      </c>
      <c r="C522" s="69" t="s">
        <v>73</v>
      </c>
      <c r="D522" s="69"/>
      <c r="E522" s="69"/>
      <c r="F522" s="75"/>
      <c r="G522" s="75"/>
      <c r="H522" s="76"/>
      <c r="I522" s="76"/>
      <c r="J522" s="76"/>
      <c r="K522" s="69"/>
      <c r="L522" s="69"/>
      <c r="M522" s="69"/>
      <c r="N522" s="69"/>
      <c r="O522" s="69"/>
      <c r="P522" s="69"/>
      <c r="Q522" s="69"/>
      <c r="R522" s="69"/>
      <c r="S522" s="69"/>
      <c r="T522" s="69"/>
      <c r="U522" s="69"/>
      <c r="V522" s="69"/>
      <c r="W522" s="69"/>
      <c r="X522" s="69"/>
      <c r="Y522" s="69"/>
      <c r="Z522" s="76"/>
      <c r="AA522" s="76"/>
      <c r="AB522" s="72"/>
      <c r="AC522" s="76"/>
      <c r="AD522" s="76"/>
      <c r="AE522" s="53"/>
    </row>
    <row r="523" spans="1:31" s="24" customFormat="1" ht="60" customHeight="1" x14ac:dyDescent="0.25">
      <c r="A523" s="94">
        <v>335</v>
      </c>
      <c r="B523" s="94" t="s">
        <v>425</v>
      </c>
      <c r="C523" s="96" t="s">
        <v>74</v>
      </c>
      <c r="D523" s="53"/>
      <c r="E523" s="64" t="s">
        <v>519</v>
      </c>
      <c r="F523" s="64" t="s">
        <v>519</v>
      </c>
      <c r="G523" s="52" t="s">
        <v>656</v>
      </c>
      <c r="H523" s="64">
        <v>21389040210</v>
      </c>
      <c r="I523" s="53"/>
      <c r="J523" s="53"/>
      <c r="K523" s="65">
        <v>50</v>
      </c>
      <c r="L523" s="53">
        <v>44</v>
      </c>
      <c r="M523" s="53"/>
      <c r="N523" s="53"/>
      <c r="O523" s="53"/>
      <c r="P523" s="53"/>
      <c r="Q523" s="53"/>
      <c r="R523" s="53"/>
      <c r="S523" s="53"/>
      <c r="T523" s="53"/>
      <c r="U523" s="53"/>
      <c r="V523" s="53"/>
      <c r="W523" s="53"/>
      <c r="X523" s="53"/>
      <c r="Y523" s="53"/>
      <c r="Z523" s="53">
        <v>17</v>
      </c>
      <c r="AA523" s="53">
        <v>27</v>
      </c>
      <c r="AB523" s="53">
        <v>44</v>
      </c>
      <c r="AC523" s="16" t="s">
        <v>968</v>
      </c>
      <c r="AD523" s="16" t="s">
        <v>920</v>
      </c>
      <c r="AE523" s="53"/>
    </row>
    <row r="524" spans="1:31" s="24" customFormat="1" ht="60" customHeight="1" x14ac:dyDescent="0.25">
      <c r="A524" s="95"/>
      <c r="B524" s="95"/>
      <c r="C524" s="97"/>
      <c r="D524" s="53"/>
      <c r="E524" s="64" t="s">
        <v>969</v>
      </c>
      <c r="F524" s="64" t="s">
        <v>969</v>
      </c>
      <c r="G524" s="52" t="s">
        <v>656</v>
      </c>
      <c r="H524" s="64">
        <v>21389040229</v>
      </c>
      <c r="I524" s="53"/>
      <c r="J524" s="53"/>
      <c r="K524" s="65">
        <v>52</v>
      </c>
      <c r="L524" s="53">
        <v>12</v>
      </c>
      <c r="M524" s="53"/>
      <c r="N524" s="53"/>
      <c r="O524" s="53"/>
      <c r="P524" s="53"/>
      <c r="Q524" s="53"/>
      <c r="R524" s="53"/>
      <c r="S524" s="53"/>
      <c r="T524" s="53"/>
      <c r="U524" s="53"/>
      <c r="V524" s="53"/>
      <c r="W524" s="53"/>
      <c r="X524" s="53"/>
      <c r="Y524" s="53"/>
      <c r="Z524" s="53">
        <v>5</v>
      </c>
      <c r="AA524" s="53">
        <v>7</v>
      </c>
      <c r="AB524" s="53">
        <v>12</v>
      </c>
      <c r="AC524" s="16" t="s">
        <v>970</v>
      </c>
      <c r="AD524" s="16" t="s">
        <v>920</v>
      </c>
      <c r="AE524" s="53"/>
    </row>
    <row r="525" spans="1:31" s="24" customFormat="1" ht="60" customHeight="1" x14ac:dyDescent="0.25">
      <c r="A525" s="95"/>
      <c r="B525" s="95"/>
      <c r="C525" s="97"/>
      <c r="D525" s="53"/>
      <c r="E525" s="64" t="s">
        <v>971</v>
      </c>
      <c r="F525" s="64" t="s">
        <v>971</v>
      </c>
      <c r="G525" s="52" t="s">
        <v>656</v>
      </c>
      <c r="H525" s="64">
        <v>21389040214</v>
      </c>
      <c r="I525" s="53"/>
      <c r="J525" s="53"/>
      <c r="K525" s="65">
        <v>59</v>
      </c>
      <c r="L525" s="53">
        <v>29</v>
      </c>
      <c r="M525" s="53"/>
      <c r="N525" s="53"/>
      <c r="O525" s="53"/>
      <c r="P525" s="53"/>
      <c r="Q525" s="53"/>
      <c r="R525" s="53"/>
      <c r="S525" s="53"/>
      <c r="T525" s="53"/>
      <c r="U525" s="53"/>
      <c r="V525" s="53"/>
      <c r="W525" s="53"/>
      <c r="X525" s="53"/>
      <c r="Y525" s="53"/>
      <c r="Z525" s="53">
        <v>18</v>
      </c>
      <c r="AA525" s="53">
        <v>11</v>
      </c>
      <c r="AB525" s="53">
        <v>29</v>
      </c>
      <c r="AC525" s="16" t="s">
        <v>972</v>
      </c>
      <c r="AD525" s="16" t="s">
        <v>895</v>
      </c>
      <c r="AE525" s="53"/>
    </row>
    <row r="526" spans="1:31" s="24" customFormat="1" ht="60" customHeight="1" x14ac:dyDescent="0.25">
      <c r="A526" s="98"/>
      <c r="B526" s="98"/>
      <c r="C526" s="99"/>
      <c r="D526" s="53"/>
      <c r="E526" s="64" t="s">
        <v>973</v>
      </c>
      <c r="F526" s="64" t="s">
        <v>973</v>
      </c>
      <c r="G526" s="52" t="s">
        <v>656</v>
      </c>
      <c r="H526" s="64">
        <v>21389040227</v>
      </c>
      <c r="I526" s="53"/>
      <c r="J526" s="53"/>
      <c r="K526" s="65">
        <v>58</v>
      </c>
      <c r="L526" s="53">
        <v>17</v>
      </c>
      <c r="M526" s="53"/>
      <c r="N526" s="53"/>
      <c r="O526" s="53"/>
      <c r="P526" s="53"/>
      <c r="Q526" s="53"/>
      <c r="R526" s="53"/>
      <c r="S526" s="53"/>
      <c r="T526" s="53"/>
      <c r="U526" s="53"/>
      <c r="V526" s="53"/>
      <c r="W526" s="53"/>
      <c r="X526" s="53"/>
      <c r="Y526" s="53"/>
      <c r="Z526" s="53">
        <v>5</v>
      </c>
      <c r="AA526" s="53">
        <v>12</v>
      </c>
      <c r="AB526" s="53">
        <v>17</v>
      </c>
      <c r="AC526" s="16" t="s">
        <v>974</v>
      </c>
      <c r="AD526" s="16" t="s">
        <v>895</v>
      </c>
      <c r="AE526" s="53"/>
    </row>
    <row r="527" spans="1:31" s="24" customFormat="1" ht="60" customHeight="1" x14ac:dyDescent="0.25">
      <c r="A527" s="59"/>
      <c r="B527" s="59"/>
      <c r="C527" s="90"/>
      <c r="D527" s="53"/>
      <c r="E527" s="64" t="s">
        <v>975</v>
      </c>
      <c r="F527" s="64" t="s">
        <v>975</v>
      </c>
      <c r="G527" s="52" t="s">
        <v>656</v>
      </c>
      <c r="H527" s="64">
        <v>21389040216</v>
      </c>
      <c r="I527" s="53"/>
      <c r="J527" s="15"/>
      <c r="K527" s="65">
        <v>62.5</v>
      </c>
      <c r="L527" s="53">
        <v>10</v>
      </c>
      <c r="M527" s="53"/>
      <c r="N527" s="53"/>
      <c r="O527" s="53"/>
      <c r="P527" s="53"/>
      <c r="Q527" s="53"/>
      <c r="R527" s="53"/>
      <c r="S527" s="53"/>
      <c r="T527" s="53"/>
      <c r="U527" s="53"/>
      <c r="V527" s="53"/>
      <c r="W527" s="53"/>
      <c r="X527" s="53"/>
      <c r="Y527" s="53"/>
      <c r="Z527" s="53">
        <v>1</v>
      </c>
      <c r="AA527" s="53">
        <v>9</v>
      </c>
      <c r="AB527" s="53">
        <v>10</v>
      </c>
      <c r="AC527" s="16" t="s">
        <v>976</v>
      </c>
      <c r="AD527" s="16" t="s">
        <v>895</v>
      </c>
      <c r="AE527" s="53"/>
    </row>
    <row r="528" spans="1:31" s="24" customFormat="1" ht="60" customHeight="1" x14ac:dyDescent="0.25">
      <c r="A528" s="53">
        <v>336</v>
      </c>
      <c r="B528" s="79" t="s">
        <v>426</v>
      </c>
      <c r="C528" s="78" t="s">
        <v>66</v>
      </c>
      <c r="D528" s="78" t="s">
        <v>1014</v>
      </c>
      <c r="E528" s="79"/>
      <c r="F528" s="80"/>
      <c r="G528" s="80"/>
      <c r="H528" s="81"/>
      <c r="I528" s="81"/>
      <c r="J528" s="81"/>
      <c r="K528" s="79"/>
      <c r="L528" s="79"/>
      <c r="M528" s="79"/>
      <c r="N528" s="79"/>
      <c r="O528" s="79"/>
      <c r="P528" s="79"/>
      <c r="Q528" s="79"/>
      <c r="R528" s="79"/>
      <c r="S528" s="79"/>
      <c r="T528" s="79"/>
      <c r="U528" s="79"/>
      <c r="V528" s="79"/>
      <c r="W528" s="79"/>
      <c r="X528" s="79"/>
      <c r="Y528" s="79"/>
      <c r="Z528" s="81"/>
      <c r="AA528" s="81"/>
      <c r="AB528" s="82">
        <f t="shared" si="10"/>
        <v>0</v>
      </c>
      <c r="AC528" s="81"/>
      <c r="AD528" s="81"/>
      <c r="AE528" s="53"/>
    </row>
    <row r="529" spans="1:31" s="24" customFormat="1" ht="60" customHeight="1" x14ac:dyDescent="0.25">
      <c r="A529" s="94">
        <v>337</v>
      </c>
      <c r="B529" s="94" t="s">
        <v>427</v>
      </c>
      <c r="C529" s="96" t="s">
        <v>68</v>
      </c>
      <c r="D529" s="53"/>
      <c r="E529" s="64" t="s">
        <v>628</v>
      </c>
      <c r="F529" s="64" t="s">
        <v>910</v>
      </c>
      <c r="G529" s="52" t="s">
        <v>656</v>
      </c>
      <c r="H529" s="64">
        <v>21389040212</v>
      </c>
      <c r="I529" s="53"/>
      <c r="J529" s="53"/>
      <c r="K529" s="65">
        <v>45</v>
      </c>
      <c r="L529" s="53">
        <v>59</v>
      </c>
      <c r="M529" s="53"/>
      <c r="N529" s="53"/>
      <c r="O529" s="53"/>
      <c r="P529" s="53"/>
      <c r="Q529" s="53"/>
      <c r="R529" s="53"/>
      <c r="S529" s="53"/>
      <c r="T529" s="53"/>
      <c r="U529" s="53"/>
      <c r="V529" s="53"/>
      <c r="W529" s="53"/>
      <c r="X529" s="53"/>
      <c r="Y529" s="53"/>
      <c r="Z529" s="53">
        <v>33</v>
      </c>
      <c r="AA529" s="53">
        <v>26</v>
      </c>
      <c r="AB529" s="53">
        <v>59</v>
      </c>
      <c r="AC529" s="16" t="s">
        <v>911</v>
      </c>
      <c r="AD529" s="16" t="s">
        <v>912</v>
      </c>
      <c r="AE529" s="53"/>
    </row>
    <row r="530" spans="1:31" s="24" customFormat="1" ht="60" customHeight="1" x14ac:dyDescent="0.25">
      <c r="A530" s="95"/>
      <c r="B530" s="95"/>
      <c r="C530" s="97"/>
      <c r="D530" s="53"/>
      <c r="E530" s="64" t="s">
        <v>916</v>
      </c>
      <c r="F530" s="64" t="s">
        <v>916</v>
      </c>
      <c r="G530" s="52" t="s">
        <v>656</v>
      </c>
      <c r="H530" s="64">
        <v>21389040238</v>
      </c>
      <c r="I530" s="53"/>
      <c r="J530" s="53"/>
      <c r="K530" s="65">
        <v>47</v>
      </c>
      <c r="L530" s="53">
        <v>26</v>
      </c>
      <c r="M530" s="53"/>
      <c r="N530" s="53"/>
      <c r="O530" s="53"/>
      <c r="P530" s="53"/>
      <c r="Q530" s="53"/>
      <c r="R530" s="53"/>
      <c r="S530" s="53"/>
      <c r="T530" s="53"/>
      <c r="U530" s="53"/>
      <c r="V530" s="53"/>
      <c r="W530" s="53"/>
      <c r="X530" s="53"/>
      <c r="Y530" s="53"/>
      <c r="Z530" s="53">
        <v>11</v>
      </c>
      <c r="AA530" s="53">
        <v>15</v>
      </c>
      <c r="AB530" s="53">
        <v>26</v>
      </c>
      <c r="AC530" s="16" t="s">
        <v>917</v>
      </c>
      <c r="AD530" s="16" t="s">
        <v>912</v>
      </c>
      <c r="AE530" s="53"/>
    </row>
    <row r="531" spans="1:31" s="24" customFormat="1" ht="60" customHeight="1" x14ac:dyDescent="0.25">
      <c r="A531" s="88"/>
      <c r="B531" s="88"/>
      <c r="C531" s="89"/>
      <c r="D531" s="53"/>
      <c r="E531" s="65" t="s">
        <v>990</v>
      </c>
      <c r="F531" s="65" t="s">
        <v>990</v>
      </c>
      <c r="G531" s="52" t="s">
        <v>656</v>
      </c>
      <c r="H531" s="65">
        <v>21389040411</v>
      </c>
      <c r="I531" s="53"/>
      <c r="J531" s="53"/>
      <c r="K531" s="65">
        <v>41</v>
      </c>
      <c r="L531" s="53">
        <v>38</v>
      </c>
      <c r="M531" s="53"/>
      <c r="N531" s="53"/>
      <c r="O531" s="53"/>
      <c r="P531" s="53"/>
      <c r="Q531" s="53"/>
      <c r="R531" s="53"/>
      <c r="S531" s="53"/>
      <c r="T531" s="53"/>
      <c r="U531" s="53"/>
      <c r="V531" s="53"/>
      <c r="W531" s="53"/>
      <c r="X531" s="53"/>
      <c r="Y531" s="53"/>
      <c r="Z531" s="53">
        <v>21</v>
      </c>
      <c r="AA531" s="53">
        <v>17</v>
      </c>
      <c r="AB531" s="53">
        <v>38</v>
      </c>
      <c r="AC531" s="15" t="s">
        <v>991</v>
      </c>
      <c r="AD531" s="15" t="s">
        <v>992</v>
      </c>
      <c r="AE531" s="53"/>
    </row>
    <row r="532" spans="1:31" s="24" customFormat="1" ht="60" customHeight="1" x14ac:dyDescent="0.25">
      <c r="A532" s="94">
        <v>338</v>
      </c>
      <c r="B532" s="94" t="s">
        <v>428</v>
      </c>
      <c r="C532" s="96" t="s">
        <v>70</v>
      </c>
      <c r="D532" s="52"/>
      <c r="E532" s="64" t="s">
        <v>1010</v>
      </c>
      <c r="F532" s="65" t="s">
        <v>923</v>
      </c>
      <c r="G532" s="52" t="s">
        <v>656</v>
      </c>
      <c r="H532" s="65">
        <v>21389040401</v>
      </c>
      <c r="I532" s="53"/>
      <c r="J532" s="53"/>
      <c r="K532" s="65">
        <v>32.5</v>
      </c>
      <c r="L532" s="53">
        <v>27</v>
      </c>
      <c r="M532" s="53"/>
      <c r="N532" s="53"/>
      <c r="O532" s="53"/>
      <c r="P532" s="53"/>
      <c r="Q532" s="53"/>
      <c r="R532" s="53"/>
      <c r="S532" s="53"/>
      <c r="T532" s="53"/>
      <c r="U532" s="53"/>
      <c r="V532" s="53"/>
      <c r="W532" s="53"/>
      <c r="X532" s="53"/>
      <c r="Y532" s="53"/>
      <c r="Z532" s="53">
        <v>14</v>
      </c>
      <c r="AA532" s="53">
        <v>13</v>
      </c>
      <c r="AB532" s="53">
        <v>27</v>
      </c>
      <c r="AC532" s="16" t="s">
        <v>924</v>
      </c>
      <c r="AD532" s="16" t="s">
        <v>925</v>
      </c>
      <c r="AE532" s="53"/>
    </row>
    <row r="533" spans="1:31" s="24" customFormat="1" ht="60" customHeight="1" x14ac:dyDescent="0.25">
      <c r="A533" s="95"/>
      <c r="B533" s="95"/>
      <c r="C533" s="97"/>
      <c r="D533" s="52"/>
      <c r="E533" s="64" t="s">
        <v>1010</v>
      </c>
      <c r="F533" s="65" t="s">
        <v>926</v>
      </c>
      <c r="G533" s="52" t="s">
        <v>656</v>
      </c>
      <c r="H533" s="65">
        <v>21389040402</v>
      </c>
      <c r="I533" s="53"/>
      <c r="J533" s="53"/>
      <c r="K533" s="65">
        <v>32.5</v>
      </c>
      <c r="L533" s="53">
        <v>30</v>
      </c>
      <c r="M533" s="53"/>
      <c r="N533" s="53"/>
      <c r="O533" s="53"/>
      <c r="P533" s="53"/>
      <c r="Q533" s="53"/>
      <c r="R533" s="53"/>
      <c r="S533" s="53"/>
      <c r="T533" s="53"/>
      <c r="U533" s="53"/>
      <c r="V533" s="53"/>
      <c r="W533" s="53"/>
      <c r="X533" s="53"/>
      <c r="Y533" s="53"/>
      <c r="Z533" s="53">
        <v>18</v>
      </c>
      <c r="AA533" s="53">
        <v>12</v>
      </c>
      <c r="AB533" s="53">
        <v>30</v>
      </c>
      <c r="AC533" s="16" t="s">
        <v>927</v>
      </c>
      <c r="AD533" s="16" t="s">
        <v>925</v>
      </c>
      <c r="AE533" s="53"/>
    </row>
    <row r="534" spans="1:31" s="24" customFormat="1" ht="60" customHeight="1" x14ac:dyDescent="0.25">
      <c r="A534" s="95"/>
      <c r="B534" s="95"/>
      <c r="C534" s="97"/>
      <c r="D534" s="52"/>
      <c r="E534" s="64" t="s">
        <v>928</v>
      </c>
      <c r="F534" s="65" t="s">
        <v>928</v>
      </c>
      <c r="G534" s="52" t="s">
        <v>656</v>
      </c>
      <c r="H534" s="65">
        <v>21389040405</v>
      </c>
      <c r="I534" s="53"/>
      <c r="J534" s="53"/>
      <c r="K534" s="65">
        <v>37.5</v>
      </c>
      <c r="L534" s="53">
        <v>27</v>
      </c>
      <c r="M534" s="53"/>
      <c r="N534" s="53"/>
      <c r="O534" s="53"/>
      <c r="P534" s="53"/>
      <c r="Q534" s="53"/>
      <c r="R534" s="53"/>
      <c r="S534" s="53"/>
      <c r="T534" s="53"/>
      <c r="U534" s="53"/>
      <c r="V534" s="53"/>
      <c r="W534" s="53"/>
      <c r="X534" s="53"/>
      <c r="Y534" s="53"/>
      <c r="Z534" s="53">
        <v>17</v>
      </c>
      <c r="AA534" s="53">
        <v>10</v>
      </c>
      <c r="AB534" s="53">
        <v>27</v>
      </c>
      <c r="AC534" s="16" t="s">
        <v>929</v>
      </c>
      <c r="AD534" s="16" t="s">
        <v>930</v>
      </c>
      <c r="AE534" s="53"/>
    </row>
    <row r="535" spans="1:31" s="24" customFormat="1" ht="60" customHeight="1" x14ac:dyDescent="0.25">
      <c r="A535" s="95"/>
      <c r="B535" s="95"/>
      <c r="C535" s="97"/>
      <c r="D535" s="52"/>
      <c r="E535" s="64" t="s">
        <v>931</v>
      </c>
      <c r="F535" s="65" t="s">
        <v>931</v>
      </c>
      <c r="G535" s="52" t="s">
        <v>656</v>
      </c>
      <c r="H535" s="65">
        <v>21389040410</v>
      </c>
      <c r="I535" s="53"/>
      <c r="J535" s="53"/>
      <c r="K535" s="65">
        <v>41.5</v>
      </c>
      <c r="L535" s="53">
        <v>24</v>
      </c>
      <c r="M535" s="53"/>
      <c r="N535" s="53"/>
      <c r="O535" s="53"/>
      <c r="P535" s="53"/>
      <c r="Q535" s="53"/>
      <c r="R535" s="53"/>
      <c r="S535" s="53"/>
      <c r="T535" s="53"/>
      <c r="U535" s="53"/>
      <c r="V535" s="53"/>
      <c r="W535" s="53"/>
      <c r="X535" s="53"/>
      <c r="Y535" s="53"/>
      <c r="Z535" s="53">
        <v>14</v>
      </c>
      <c r="AA535" s="53">
        <v>10</v>
      </c>
      <c r="AB535" s="53">
        <v>24</v>
      </c>
      <c r="AC535" s="16" t="s">
        <v>932</v>
      </c>
      <c r="AD535" s="16" t="s">
        <v>933</v>
      </c>
      <c r="AE535" s="53"/>
    </row>
    <row r="536" spans="1:31" s="24" customFormat="1" ht="60" customHeight="1" x14ac:dyDescent="0.25">
      <c r="A536" s="94">
        <v>339</v>
      </c>
      <c r="B536" s="94" t="s">
        <v>429</v>
      </c>
      <c r="C536" s="96" t="s">
        <v>71</v>
      </c>
      <c r="D536" s="53"/>
      <c r="E536" s="64" t="s">
        <v>1010</v>
      </c>
      <c r="F536" s="65" t="s">
        <v>934</v>
      </c>
      <c r="G536" s="52" t="s">
        <v>656</v>
      </c>
      <c r="H536" s="64">
        <v>21389040430</v>
      </c>
      <c r="I536" s="53"/>
      <c r="J536" s="53"/>
      <c r="K536" s="65">
        <v>32.5</v>
      </c>
      <c r="L536" s="53">
        <v>17</v>
      </c>
      <c r="M536" s="53"/>
      <c r="N536" s="53"/>
      <c r="O536" s="53"/>
      <c r="P536" s="53"/>
      <c r="Q536" s="53"/>
      <c r="R536" s="53"/>
      <c r="S536" s="53"/>
      <c r="T536" s="53"/>
      <c r="U536" s="53"/>
      <c r="V536" s="53"/>
      <c r="W536" s="53"/>
      <c r="X536" s="53"/>
      <c r="Y536" s="53"/>
      <c r="Z536" s="53">
        <v>7</v>
      </c>
      <c r="AA536" s="53">
        <v>10</v>
      </c>
      <c r="AB536" s="53">
        <v>17</v>
      </c>
      <c r="AC536" s="16" t="s">
        <v>935</v>
      </c>
      <c r="AD536" s="16" t="s">
        <v>925</v>
      </c>
      <c r="AE536" s="53"/>
    </row>
    <row r="537" spans="1:31" s="24" customFormat="1" ht="60" customHeight="1" x14ac:dyDescent="0.25">
      <c r="A537" s="95"/>
      <c r="B537" s="95"/>
      <c r="C537" s="97"/>
      <c r="D537" s="53"/>
      <c r="E537" s="64" t="s">
        <v>1011</v>
      </c>
      <c r="F537" s="65" t="s">
        <v>936</v>
      </c>
      <c r="G537" s="52" t="s">
        <v>656</v>
      </c>
      <c r="H537" s="65">
        <v>21389040445</v>
      </c>
      <c r="I537" s="53"/>
      <c r="J537" s="53"/>
      <c r="K537" s="65">
        <v>31</v>
      </c>
      <c r="L537" s="53">
        <v>10</v>
      </c>
      <c r="M537" s="53"/>
      <c r="N537" s="53"/>
      <c r="O537" s="53"/>
      <c r="P537" s="53"/>
      <c r="Q537" s="53"/>
      <c r="R537" s="53"/>
      <c r="S537" s="53"/>
      <c r="T537" s="53"/>
      <c r="U537" s="53"/>
      <c r="V537" s="53"/>
      <c r="W537" s="53"/>
      <c r="X537" s="53"/>
      <c r="Y537" s="53"/>
      <c r="Z537" s="53">
        <v>5</v>
      </c>
      <c r="AA537" s="53">
        <v>5</v>
      </c>
      <c r="AB537" s="53">
        <v>10</v>
      </c>
      <c r="AC537" s="16" t="s">
        <v>937</v>
      </c>
      <c r="AD537" s="16" t="s">
        <v>938</v>
      </c>
      <c r="AE537" s="53"/>
    </row>
    <row r="538" spans="1:31" s="24" customFormat="1" ht="60" customHeight="1" x14ac:dyDescent="0.25">
      <c r="A538" s="95"/>
      <c r="B538" s="95"/>
      <c r="C538" s="97"/>
      <c r="D538" s="53"/>
      <c r="E538" s="64" t="s">
        <v>939</v>
      </c>
      <c r="F538" s="65" t="s">
        <v>939</v>
      </c>
      <c r="G538" s="52" t="s">
        <v>656</v>
      </c>
      <c r="H538" s="65">
        <v>21389040429</v>
      </c>
      <c r="I538" s="53"/>
      <c r="J538" s="53"/>
      <c r="K538" s="65">
        <v>31.5</v>
      </c>
      <c r="L538" s="53">
        <v>20</v>
      </c>
      <c r="M538" s="53"/>
      <c r="N538" s="53"/>
      <c r="O538" s="53"/>
      <c r="P538" s="53"/>
      <c r="Q538" s="53"/>
      <c r="R538" s="53"/>
      <c r="S538" s="53"/>
      <c r="T538" s="53"/>
      <c r="U538" s="53"/>
      <c r="V538" s="53"/>
      <c r="W538" s="53"/>
      <c r="X538" s="53"/>
      <c r="Y538" s="53"/>
      <c r="Z538" s="53">
        <v>8</v>
      </c>
      <c r="AA538" s="53">
        <v>12</v>
      </c>
      <c r="AB538" s="53">
        <v>20</v>
      </c>
      <c r="AC538" s="16" t="s">
        <v>940</v>
      </c>
      <c r="AD538" s="16" t="s">
        <v>925</v>
      </c>
      <c r="AE538" s="53"/>
    </row>
    <row r="539" spans="1:31" s="24" customFormat="1" ht="60" customHeight="1" x14ac:dyDescent="0.25">
      <c r="A539" s="98"/>
      <c r="B539" s="98"/>
      <c r="C539" s="99"/>
      <c r="D539" s="53"/>
      <c r="E539" s="65" t="s">
        <v>977</v>
      </c>
      <c r="F539" s="65" t="s">
        <v>977</v>
      </c>
      <c r="G539" s="52" t="s">
        <v>656</v>
      </c>
      <c r="H539" s="65">
        <v>21389040404</v>
      </c>
      <c r="I539" s="15"/>
      <c r="J539" s="15"/>
      <c r="K539" s="65">
        <v>42</v>
      </c>
      <c r="L539" s="53">
        <v>23</v>
      </c>
      <c r="M539" s="53"/>
      <c r="N539" s="53"/>
      <c r="O539" s="53"/>
      <c r="P539" s="53"/>
      <c r="Q539" s="53"/>
      <c r="R539" s="53"/>
      <c r="S539" s="53"/>
      <c r="T539" s="53"/>
      <c r="U539" s="53"/>
      <c r="V539" s="53"/>
      <c r="W539" s="53"/>
      <c r="X539" s="53"/>
      <c r="Y539" s="53"/>
      <c r="Z539" s="53">
        <v>11</v>
      </c>
      <c r="AA539" s="53">
        <v>12</v>
      </c>
      <c r="AB539" s="53">
        <v>23</v>
      </c>
      <c r="AC539" s="16" t="s">
        <v>978</v>
      </c>
      <c r="AD539" s="16" t="s">
        <v>938</v>
      </c>
      <c r="AE539" s="53"/>
    </row>
    <row r="540" spans="1:31" s="24" customFormat="1" ht="60" customHeight="1" x14ac:dyDescent="0.25">
      <c r="A540" s="53">
        <v>340</v>
      </c>
      <c r="B540" s="69" t="s">
        <v>430</v>
      </c>
      <c r="C540" s="68" t="s">
        <v>72</v>
      </c>
      <c r="D540" s="69" t="s">
        <v>473</v>
      </c>
      <c r="E540" s="69"/>
      <c r="F540" s="75"/>
      <c r="G540" s="75"/>
      <c r="H540" s="76"/>
      <c r="I540" s="76"/>
      <c r="J540" s="76"/>
      <c r="K540" s="69"/>
      <c r="L540" s="69"/>
      <c r="M540" s="69"/>
      <c r="N540" s="69"/>
      <c r="O540" s="69"/>
      <c r="P540" s="69"/>
      <c r="Q540" s="69"/>
      <c r="R540" s="69"/>
      <c r="S540" s="69"/>
      <c r="T540" s="69"/>
      <c r="U540" s="69"/>
      <c r="V540" s="69"/>
      <c r="W540" s="69"/>
      <c r="X540" s="69"/>
      <c r="Y540" s="69"/>
      <c r="Z540" s="76"/>
      <c r="AA540" s="76"/>
      <c r="AB540" s="72"/>
      <c r="AC540" s="76"/>
      <c r="AD540" s="76"/>
      <c r="AE540" s="53"/>
    </row>
    <row r="541" spans="1:31" s="24" customFormat="1" ht="60" customHeight="1" x14ac:dyDescent="0.25">
      <c r="A541" s="53">
        <v>341</v>
      </c>
      <c r="B541" s="69" t="s">
        <v>431</v>
      </c>
      <c r="C541" s="69" t="s">
        <v>73</v>
      </c>
      <c r="D541" s="68"/>
      <c r="E541" s="69"/>
      <c r="F541" s="75"/>
      <c r="G541" s="75"/>
      <c r="H541" s="76"/>
      <c r="I541" s="76"/>
      <c r="J541" s="76"/>
      <c r="K541" s="69"/>
      <c r="L541" s="69"/>
      <c r="M541" s="69"/>
      <c r="N541" s="69"/>
      <c r="O541" s="69"/>
      <c r="P541" s="69"/>
      <c r="Q541" s="69"/>
      <c r="R541" s="69"/>
      <c r="S541" s="69"/>
      <c r="T541" s="69"/>
      <c r="U541" s="69"/>
      <c r="V541" s="69"/>
      <c r="W541" s="69"/>
      <c r="X541" s="69"/>
      <c r="Y541" s="69"/>
      <c r="Z541" s="76"/>
      <c r="AA541" s="76"/>
      <c r="AB541" s="72"/>
      <c r="AC541" s="76"/>
      <c r="AD541" s="76"/>
      <c r="AE541" s="53"/>
    </row>
    <row r="542" spans="1:31" s="24" customFormat="1" ht="60" customHeight="1" x14ac:dyDescent="0.25">
      <c r="A542" s="94">
        <v>342</v>
      </c>
      <c r="B542" s="94" t="s">
        <v>432</v>
      </c>
      <c r="C542" s="96" t="s">
        <v>74</v>
      </c>
      <c r="D542" s="53"/>
      <c r="E542" s="65" t="s">
        <v>611</v>
      </c>
      <c r="F542" s="65" t="s">
        <v>982</v>
      </c>
      <c r="G542" s="52" t="s">
        <v>656</v>
      </c>
      <c r="H542" s="65">
        <v>21389040407</v>
      </c>
      <c r="I542" s="15"/>
      <c r="J542" s="15"/>
      <c r="K542" s="65">
        <v>35.5</v>
      </c>
      <c r="L542" s="53">
        <v>29</v>
      </c>
      <c r="M542" s="53"/>
      <c r="N542" s="53"/>
      <c r="O542" s="53"/>
      <c r="P542" s="53"/>
      <c r="Q542" s="53"/>
      <c r="R542" s="53"/>
      <c r="S542" s="53"/>
      <c r="T542" s="53"/>
      <c r="U542" s="53"/>
      <c r="V542" s="53"/>
      <c r="W542" s="52"/>
      <c r="X542" s="52"/>
      <c r="Y542" s="52"/>
      <c r="Z542" s="53">
        <v>15</v>
      </c>
      <c r="AA542" s="53">
        <v>14</v>
      </c>
      <c r="AB542" s="53">
        <v>29</v>
      </c>
      <c r="AC542" s="16" t="s">
        <v>983</v>
      </c>
      <c r="AD542" s="16" t="s">
        <v>984</v>
      </c>
      <c r="AE542" s="53"/>
    </row>
    <row r="543" spans="1:31" s="24" customFormat="1" ht="60" customHeight="1" x14ac:dyDescent="0.25">
      <c r="A543" s="95"/>
      <c r="B543" s="95"/>
      <c r="C543" s="97"/>
      <c r="D543" s="53"/>
      <c r="E543" s="65" t="s">
        <v>611</v>
      </c>
      <c r="F543" s="65" t="s">
        <v>985</v>
      </c>
      <c r="G543" s="52" t="s">
        <v>656</v>
      </c>
      <c r="H543" s="64">
        <v>21389040432</v>
      </c>
      <c r="I543" s="53"/>
      <c r="J543" s="15"/>
      <c r="K543" s="65">
        <v>36</v>
      </c>
      <c r="L543" s="53">
        <v>28</v>
      </c>
      <c r="M543" s="53"/>
      <c r="N543" s="53"/>
      <c r="O543" s="53"/>
      <c r="P543" s="53"/>
      <c r="Q543" s="53"/>
      <c r="R543" s="53"/>
      <c r="S543" s="53"/>
      <c r="T543" s="53"/>
      <c r="U543" s="53"/>
      <c r="V543" s="53"/>
      <c r="W543" s="53"/>
      <c r="X543" s="53"/>
      <c r="Y543" s="53"/>
      <c r="Z543" s="53">
        <v>13</v>
      </c>
      <c r="AA543" s="53">
        <v>15</v>
      </c>
      <c r="AB543" s="53">
        <v>28</v>
      </c>
      <c r="AC543" s="16" t="s">
        <v>986</v>
      </c>
      <c r="AD543" s="16" t="s">
        <v>984</v>
      </c>
      <c r="AE543" s="53"/>
    </row>
    <row r="544" spans="1:31" s="24" customFormat="1" ht="60" customHeight="1" x14ac:dyDescent="0.25">
      <c r="A544" s="95"/>
      <c r="B544" s="95"/>
      <c r="C544" s="97"/>
      <c r="D544" s="53"/>
      <c r="E544" s="65" t="s">
        <v>987</v>
      </c>
      <c r="F544" s="65" t="s">
        <v>987</v>
      </c>
      <c r="G544" s="52" t="s">
        <v>656</v>
      </c>
      <c r="H544" s="65">
        <v>21389040412</v>
      </c>
      <c r="I544" s="53"/>
      <c r="J544" s="53"/>
      <c r="K544" s="65">
        <v>35</v>
      </c>
      <c r="L544" s="53">
        <v>26</v>
      </c>
      <c r="M544" s="53"/>
      <c r="N544" s="53"/>
      <c r="O544" s="53"/>
      <c r="P544" s="53"/>
      <c r="Q544" s="53"/>
      <c r="R544" s="53"/>
      <c r="S544" s="53"/>
      <c r="T544" s="53"/>
      <c r="U544" s="53"/>
      <c r="V544" s="53"/>
      <c r="W544" s="53"/>
      <c r="X544" s="53"/>
      <c r="Y544" s="53"/>
      <c r="Z544" s="53">
        <v>17</v>
      </c>
      <c r="AA544" s="53">
        <v>9</v>
      </c>
      <c r="AB544" s="53">
        <v>26</v>
      </c>
      <c r="AC544" s="16" t="s">
        <v>988</v>
      </c>
      <c r="AD544" s="16" t="s">
        <v>989</v>
      </c>
      <c r="AE544" s="53"/>
    </row>
    <row r="545" spans="1:31" s="24" customFormat="1" ht="60" customHeight="1" x14ac:dyDescent="0.25">
      <c r="A545" s="53">
        <v>343</v>
      </c>
      <c r="B545" s="79" t="s">
        <v>433</v>
      </c>
      <c r="C545" s="78" t="s">
        <v>66</v>
      </c>
      <c r="D545" s="78" t="s">
        <v>1014</v>
      </c>
      <c r="E545" s="79"/>
      <c r="F545" s="80"/>
      <c r="G545" s="80"/>
      <c r="H545" s="81"/>
      <c r="I545" s="81"/>
      <c r="J545" s="81"/>
      <c r="K545" s="79"/>
      <c r="L545" s="79"/>
      <c r="M545" s="79"/>
      <c r="N545" s="79"/>
      <c r="O545" s="79"/>
      <c r="P545" s="79"/>
      <c r="Q545" s="79"/>
      <c r="R545" s="79"/>
      <c r="S545" s="79"/>
      <c r="T545" s="79"/>
      <c r="U545" s="79"/>
      <c r="V545" s="79"/>
      <c r="W545" s="79"/>
      <c r="X545" s="79"/>
      <c r="Y545" s="79"/>
      <c r="Z545" s="81"/>
      <c r="AA545" s="81"/>
      <c r="AB545" s="82">
        <f t="shared" si="10"/>
        <v>0</v>
      </c>
      <c r="AC545" s="81"/>
      <c r="AD545" s="81"/>
      <c r="AE545" s="53"/>
    </row>
    <row r="546" spans="1:31" s="24" customFormat="1" ht="60" customHeight="1" x14ac:dyDescent="0.25">
      <c r="A546" s="53">
        <v>344</v>
      </c>
      <c r="B546" s="69" t="s">
        <v>434</v>
      </c>
      <c r="C546" s="68" t="s">
        <v>68</v>
      </c>
      <c r="D546" s="69" t="s">
        <v>481</v>
      </c>
      <c r="E546" s="69"/>
      <c r="F546" s="75"/>
      <c r="G546" s="75"/>
      <c r="H546" s="76"/>
      <c r="I546" s="76"/>
      <c r="J546" s="76"/>
      <c r="K546" s="69"/>
      <c r="L546" s="69"/>
      <c r="M546" s="69"/>
      <c r="N546" s="69"/>
      <c r="O546" s="69"/>
      <c r="P546" s="69"/>
      <c r="Q546" s="69"/>
      <c r="R546" s="69"/>
      <c r="S546" s="69"/>
      <c r="T546" s="69"/>
      <c r="U546" s="69"/>
      <c r="V546" s="69"/>
      <c r="W546" s="69"/>
      <c r="X546" s="69"/>
      <c r="Y546" s="69"/>
      <c r="Z546" s="76"/>
      <c r="AA546" s="76"/>
      <c r="AB546" s="72"/>
      <c r="AC546" s="76"/>
      <c r="AD546" s="76"/>
      <c r="AE546" s="53"/>
    </row>
    <row r="547" spans="1:31" s="24" customFormat="1" ht="60" customHeight="1" x14ac:dyDescent="0.25">
      <c r="A547" s="100">
        <v>345</v>
      </c>
      <c r="B547" s="94" t="s">
        <v>435</v>
      </c>
      <c r="C547" s="96" t="s">
        <v>70</v>
      </c>
      <c r="D547" s="53"/>
      <c r="E547" s="64" t="s">
        <v>643</v>
      </c>
      <c r="F547" s="65" t="s">
        <v>728</v>
      </c>
      <c r="G547" s="52" t="s">
        <v>656</v>
      </c>
      <c r="H547" s="65">
        <v>21389040607</v>
      </c>
      <c r="I547" s="53"/>
      <c r="J547" s="53"/>
      <c r="K547" s="65">
        <v>2.5</v>
      </c>
      <c r="L547" s="53">
        <v>30</v>
      </c>
      <c r="M547" s="53"/>
      <c r="N547" s="53"/>
      <c r="O547" s="53"/>
      <c r="P547" s="53"/>
      <c r="Q547" s="53"/>
      <c r="R547" s="53"/>
      <c r="S547" s="53"/>
      <c r="T547" s="53"/>
      <c r="U547" s="53"/>
      <c r="V547" s="53"/>
      <c r="W547" s="53"/>
      <c r="X547" s="53"/>
      <c r="Y547" s="53"/>
      <c r="Z547" s="53">
        <v>15</v>
      </c>
      <c r="AA547" s="53">
        <v>15</v>
      </c>
      <c r="AB547" s="53">
        <v>30</v>
      </c>
      <c r="AC547" s="16" t="s">
        <v>729</v>
      </c>
      <c r="AD547" s="16" t="s">
        <v>730</v>
      </c>
      <c r="AE547" s="53"/>
    </row>
    <row r="548" spans="1:31" s="24" customFormat="1" ht="60" customHeight="1" x14ac:dyDescent="0.25">
      <c r="A548" s="100"/>
      <c r="B548" s="95"/>
      <c r="C548" s="97"/>
      <c r="D548" s="53"/>
      <c r="E548" s="64" t="s">
        <v>643</v>
      </c>
      <c r="F548" s="65" t="s">
        <v>731</v>
      </c>
      <c r="G548" s="52" t="s">
        <v>656</v>
      </c>
      <c r="H548" s="65">
        <v>21389040603</v>
      </c>
      <c r="I548" s="53"/>
      <c r="J548" s="53"/>
      <c r="K548" s="65">
        <v>2.5</v>
      </c>
      <c r="L548" s="53">
        <v>14</v>
      </c>
      <c r="M548" s="53"/>
      <c r="N548" s="53"/>
      <c r="O548" s="53"/>
      <c r="P548" s="53"/>
      <c r="Q548" s="53"/>
      <c r="R548" s="53"/>
      <c r="S548" s="53"/>
      <c r="T548" s="53"/>
      <c r="U548" s="53"/>
      <c r="V548" s="53"/>
      <c r="W548" s="53"/>
      <c r="X548" s="53"/>
      <c r="Y548" s="53"/>
      <c r="Z548" s="53">
        <v>7</v>
      </c>
      <c r="AA548" s="53">
        <v>7</v>
      </c>
      <c r="AB548" s="53">
        <v>14</v>
      </c>
      <c r="AC548" s="16" t="s">
        <v>732</v>
      </c>
      <c r="AD548" s="16" t="s">
        <v>724</v>
      </c>
      <c r="AE548" s="53"/>
    </row>
    <row r="549" spans="1:31" s="24" customFormat="1" ht="60" customHeight="1" x14ac:dyDescent="0.25">
      <c r="A549" s="100"/>
      <c r="B549" s="95"/>
      <c r="C549" s="97"/>
      <c r="D549" s="53"/>
      <c r="E549" s="64" t="s">
        <v>643</v>
      </c>
      <c r="F549" s="65" t="s">
        <v>733</v>
      </c>
      <c r="G549" s="52" t="s">
        <v>656</v>
      </c>
      <c r="H549" s="65">
        <v>21389040628</v>
      </c>
      <c r="I549" s="53"/>
      <c r="J549" s="53"/>
      <c r="K549" s="65">
        <v>2.5</v>
      </c>
      <c r="L549" s="53">
        <v>26</v>
      </c>
      <c r="M549" s="53"/>
      <c r="N549" s="53"/>
      <c r="O549" s="53"/>
      <c r="P549" s="53"/>
      <c r="Q549" s="53"/>
      <c r="R549" s="53"/>
      <c r="S549" s="53"/>
      <c r="T549" s="53"/>
      <c r="U549" s="53"/>
      <c r="V549" s="53"/>
      <c r="W549" s="53"/>
      <c r="X549" s="53"/>
      <c r="Y549" s="53"/>
      <c r="Z549" s="53">
        <v>15</v>
      </c>
      <c r="AA549" s="53">
        <v>11</v>
      </c>
      <c r="AB549" s="53">
        <v>26</v>
      </c>
      <c r="AC549" s="16" t="s">
        <v>734</v>
      </c>
      <c r="AD549" s="16" t="s">
        <v>727</v>
      </c>
      <c r="AE549" s="53"/>
    </row>
    <row r="550" spans="1:31" s="24" customFormat="1" ht="60" customHeight="1" x14ac:dyDescent="0.25">
      <c r="A550" s="94">
        <v>346</v>
      </c>
      <c r="B550" s="94" t="s">
        <v>436</v>
      </c>
      <c r="C550" s="96" t="s">
        <v>71</v>
      </c>
      <c r="D550" s="53"/>
      <c r="E550" s="64" t="s">
        <v>851</v>
      </c>
      <c r="F550" s="64" t="s">
        <v>851</v>
      </c>
      <c r="G550" s="52" t="s">
        <v>656</v>
      </c>
      <c r="H550" s="64">
        <v>21389040706</v>
      </c>
      <c r="I550" s="53"/>
      <c r="J550" s="53"/>
      <c r="K550" s="65">
        <v>25</v>
      </c>
      <c r="L550" s="53">
        <v>44</v>
      </c>
      <c r="M550" s="53"/>
      <c r="N550" s="53"/>
      <c r="O550" s="53"/>
      <c r="P550" s="53"/>
      <c r="Q550" s="53"/>
      <c r="R550" s="53"/>
      <c r="S550" s="53"/>
      <c r="T550" s="53"/>
      <c r="U550" s="53"/>
      <c r="V550" s="53"/>
      <c r="W550" s="53"/>
      <c r="X550" s="53"/>
      <c r="Y550" s="53"/>
      <c r="Z550" s="53">
        <v>28</v>
      </c>
      <c r="AA550" s="53">
        <v>16</v>
      </c>
      <c r="AB550" s="53">
        <v>44</v>
      </c>
      <c r="AC550" s="16" t="s">
        <v>852</v>
      </c>
      <c r="AD550" s="16" t="s">
        <v>853</v>
      </c>
      <c r="AE550" s="53"/>
    </row>
    <row r="551" spans="1:31" s="24" customFormat="1" ht="60" customHeight="1" x14ac:dyDescent="0.25">
      <c r="A551" s="95"/>
      <c r="B551" s="95"/>
      <c r="C551" s="97"/>
      <c r="D551" s="53"/>
      <c r="E551" s="64" t="s">
        <v>854</v>
      </c>
      <c r="F551" s="64" t="s">
        <v>854</v>
      </c>
      <c r="G551" s="52" t="s">
        <v>656</v>
      </c>
      <c r="H551" s="64">
        <v>21389040725</v>
      </c>
      <c r="I551" s="15"/>
      <c r="J551" s="53"/>
      <c r="K551" s="65">
        <v>28</v>
      </c>
      <c r="L551" s="53">
        <v>10</v>
      </c>
      <c r="M551" s="53"/>
      <c r="N551" s="53"/>
      <c r="O551" s="53"/>
      <c r="P551" s="53"/>
      <c r="Q551" s="53"/>
      <c r="R551" s="53"/>
      <c r="S551" s="53"/>
      <c r="T551" s="53"/>
      <c r="U551" s="53"/>
      <c r="V551" s="53"/>
      <c r="W551" s="53"/>
      <c r="X551" s="53"/>
      <c r="Y551" s="53"/>
      <c r="Z551" s="53">
        <v>5</v>
      </c>
      <c r="AA551" s="53">
        <v>5</v>
      </c>
      <c r="AB551" s="53">
        <v>10</v>
      </c>
      <c r="AC551" s="16" t="s">
        <v>855</v>
      </c>
      <c r="AD551" s="16" t="s">
        <v>853</v>
      </c>
      <c r="AE551" s="53"/>
    </row>
    <row r="552" spans="1:31" s="24" customFormat="1" ht="60" customHeight="1" x14ac:dyDescent="0.25">
      <c r="A552" s="95"/>
      <c r="B552" s="95"/>
      <c r="C552" s="97"/>
      <c r="D552" s="53"/>
      <c r="E552" s="64" t="s">
        <v>1007</v>
      </c>
      <c r="F552" s="64" t="s">
        <v>1007</v>
      </c>
      <c r="G552" s="52" t="s">
        <v>656</v>
      </c>
      <c r="H552" s="64">
        <v>21389040721</v>
      </c>
      <c r="I552" s="15"/>
      <c r="J552" s="15"/>
      <c r="K552" s="65">
        <v>28</v>
      </c>
      <c r="L552" s="53">
        <v>35</v>
      </c>
      <c r="M552" s="53"/>
      <c r="N552" s="53"/>
      <c r="O552" s="53"/>
      <c r="P552" s="53"/>
      <c r="Q552" s="53"/>
      <c r="R552" s="53"/>
      <c r="S552" s="53"/>
      <c r="T552" s="53"/>
      <c r="U552" s="53"/>
      <c r="V552" s="53"/>
      <c r="W552" s="53"/>
      <c r="X552" s="53"/>
      <c r="Y552" s="53"/>
      <c r="Z552" s="53">
        <v>23</v>
      </c>
      <c r="AA552" s="53">
        <v>12</v>
      </c>
      <c r="AB552" s="53">
        <v>35</v>
      </c>
      <c r="AC552" s="16" t="s">
        <v>856</v>
      </c>
      <c r="AD552" s="16" t="s">
        <v>853</v>
      </c>
      <c r="AE552" s="53"/>
    </row>
    <row r="553" spans="1:31" s="24" customFormat="1" ht="60" customHeight="1" x14ac:dyDescent="0.25">
      <c r="A553" s="95"/>
      <c r="B553" s="95"/>
      <c r="C553" s="97"/>
      <c r="D553" s="53"/>
      <c r="E553" s="64" t="s">
        <v>1008</v>
      </c>
      <c r="F553" s="64" t="s">
        <v>540</v>
      </c>
      <c r="G553" s="52" t="s">
        <v>656</v>
      </c>
      <c r="H553" s="64">
        <v>21389040726</v>
      </c>
      <c r="I553" s="53"/>
      <c r="J553" s="53"/>
      <c r="K553" s="65">
        <v>31</v>
      </c>
      <c r="L553" s="53">
        <v>26</v>
      </c>
      <c r="M553" s="53"/>
      <c r="N553" s="53"/>
      <c r="O553" s="53"/>
      <c r="P553" s="53"/>
      <c r="Q553" s="53"/>
      <c r="R553" s="53"/>
      <c r="S553" s="53"/>
      <c r="T553" s="53"/>
      <c r="U553" s="53"/>
      <c r="V553" s="53"/>
      <c r="W553" s="53"/>
      <c r="X553" s="53"/>
      <c r="Y553" s="53"/>
      <c r="Z553" s="53">
        <v>14</v>
      </c>
      <c r="AA553" s="53">
        <v>12</v>
      </c>
      <c r="AB553" s="53">
        <v>26</v>
      </c>
      <c r="AC553" s="16" t="s">
        <v>857</v>
      </c>
      <c r="AD553" s="16" t="s">
        <v>853</v>
      </c>
      <c r="AE553" s="53"/>
    </row>
    <row r="554" spans="1:31" s="24" customFormat="1" ht="60" customHeight="1" x14ac:dyDescent="0.25">
      <c r="A554" s="94">
        <v>347</v>
      </c>
      <c r="B554" s="94" t="s">
        <v>437</v>
      </c>
      <c r="C554" s="96" t="s">
        <v>72</v>
      </c>
      <c r="D554" s="53"/>
      <c r="E554" s="64" t="s">
        <v>501</v>
      </c>
      <c r="F554" s="64" t="s">
        <v>821</v>
      </c>
      <c r="G554" s="52" t="s">
        <v>656</v>
      </c>
      <c r="H554" s="64">
        <v>21389040701</v>
      </c>
      <c r="I554" s="53"/>
      <c r="J554" s="15"/>
      <c r="K554" s="65">
        <v>18</v>
      </c>
      <c r="L554" s="53">
        <v>33</v>
      </c>
      <c r="M554" s="53"/>
      <c r="N554" s="53"/>
      <c r="O554" s="53"/>
      <c r="P554" s="53"/>
      <c r="Q554" s="53"/>
      <c r="R554" s="53"/>
      <c r="S554" s="53"/>
      <c r="T554" s="53"/>
      <c r="U554" s="53"/>
      <c r="V554" s="53"/>
      <c r="W554" s="53"/>
      <c r="X554" s="53"/>
      <c r="Y554" s="53"/>
      <c r="Z554" s="53">
        <v>19</v>
      </c>
      <c r="AA554" s="53">
        <v>14</v>
      </c>
      <c r="AB554" s="53">
        <v>33</v>
      </c>
      <c r="AC554" s="16" t="s">
        <v>822</v>
      </c>
      <c r="AD554" s="16" t="s">
        <v>823</v>
      </c>
      <c r="AE554" s="53"/>
    </row>
    <row r="555" spans="1:31" s="24" customFormat="1" ht="60" customHeight="1" x14ac:dyDescent="0.25">
      <c r="A555" s="95"/>
      <c r="B555" s="95"/>
      <c r="C555" s="97"/>
      <c r="D555" s="53"/>
      <c r="E555" s="64" t="s">
        <v>501</v>
      </c>
      <c r="F555" s="64" t="s">
        <v>824</v>
      </c>
      <c r="G555" s="52" t="s">
        <v>656</v>
      </c>
      <c r="H555" s="64">
        <v>21389040711</v>
      </c>
      <c r="I555" s="53"/>
      <c r="J555" s="53"/>
      <c r="K555" s="65">
        <v>18</v>
      </c>
      <c r="L555" s="53">
        <v>20</v>
      </c>
      <c r="M555" s="53"/>
      <c r="N555" s="53"/>
      <c r="O555" s="53"/>
      <c r="P555" s="53"/>
      <c r="Q555" s="53"/>
      <c r="R555" s="53"/>
      <c r="S555" s="53"/>
      <c r="T555" s="53"/>
      <c r="U555" s="53"/>
      <c r="V555" s="53"/>
      <c r="W555" s="53"/>
      <c r="X555" s="53"/>
      <c r="Y555" s="53"/>
      <c r="Z555" s="53">
        <v>9</v>
      </c>
      <c r="AA555" s="53">
        <v>11</v>
      </c>
      <c r="AB555" s="53">
        <v>20</v>
      </c>
      <c r="AC555" s="16" t="s">
        <v>825</v>
      </c>
      <c r="AD555" s="16" t="s">
        <v>826</v>
      </c>
      <c r="AE555" s="53"/>
    </row>
    <row r="556" spans="1:31" s="24" customFormat="1" ht="60" customHeight="1" x14ac:dyDescent="0.25">
      <c r="A556" s="95"/>
      <c r="B556" s="95"/>
      <c r="C556" s="97"/>
      <c r="D556" s="53"/>
      <c r="E556" s="64" t="s">
        <v>501</v>
      </c>
      <c r="F556" s="64" t="s">
        <v>827</v>
      </c>
      <c r="G556" s="52" t="s">
        <v>656</v>
      </c>
      <c r="H556" s="64">
        <v>21389040728</v>
      </c>
      <c r="I556" s="53"/>
      <c r="J556" s="53"/>
      <c r="K556" s="65">
        <v>18</v>
      </c>
      <c r="L556" s="53">
        <v>10</v>
      </c>
      <c r="M556" s="53"/>
      <c r="N556" s="53"/>
      <c r="O556" s="53"/>
      <c r="P556" s="53"/>
      <c r="Q556" s="53"/>
      <c r="R556" s="53"/>
      <c r="S556" s="53"/>
      <c r="T556" s="53"/>
      <c r="U556" s="53"/>
      <c r="V556" s="53"/>
      <c r="W556" s="53"/>
      <c r="X556" s="53"/>
      <c r="Y556" s="53"/>
      <c r="Z556" s="53">
        <v>5</v>
      </c>
      <c r="AA556" s="53">
        <v>5</v>
      </c>
      <c r="AB556" s="53">
        <v>10</v>
      </c>
      <c r="AC556" s="16" t="s">
        <v>828</v>
      </c>
      <c r="AD556" s="16" t="s">
        <v>826</v>
      </c>
      <c r="AE556" s="53"/>
    </row>
    <row r="557" spans="1:31" s="24" customFormat="1" ht="60" customHeight="1" x14ac:dyDescent="0.25">
      <c r="A557" s="53">
        <v>348</v>
      </c>
      <c r="B557" s="69" t="s">
        <v>438</v>
      </c>
      <c r="C557" s="69" t="s">
        <v>73</v>
      </c>
      <c r="D557" s="69"/>
      <c r="E557" s="69"/>
      <c r="F557" s="75"/>
      <c r="G557" s="75"/>
      <c r="H557" s="76"/>
      <c r="I557" s="76"/>
      <c r="J557" s="76"/>
      <c r="K557" s="69"/>
      <c r="L557" s="69"/>
      <c r="M557" s="69"/>
      <c r="N557" s="69"/>
      <c r="O557" s="69"/>
      <c r="P557" s="69"/>
      <c r="Q557" s="69"/>
      <c r="R557" s="69"/>
      <c r="S557" s="69"/>
      <c r="T557" s="69"/>
      <c r="U557" s="69"/>
      <c r="V557" s="69"/>
      <c r="W557" s="69"/>
      <c r="X557" s="69"/>
      <c r="Y557" s="69"/>
      <c r="Z557" s="76"/>
      <c r="AA557" s="76"/>
      <c r="AB557" s="72"/>
      <c r="AC557" s="76"/>
      <c r="AD557" s="76"/>
      <c r="AE557" s="53"/>
    </row>
    <row r="558" spans="1:31" s="24" customFormat="1" ht="60" customHeight="1" x14ac:dyDescent="0.25">
      <c r="A558" s="94">
        <v>349</v>
      </c>
      <c r="B558" s="94" t="s">
        <v>439</v>
      </c>
      <c r="C558" s="96" t="s">
        <v>74</v>
      </c>
      <c r="D558" s="53"/>
      <c r="E558" s="64" t="s">
        <v>631</v>
      </c>
      <c r="F558" s="64" t="s">
        <v>631</v>
      </c>
      <c r="G558" s="52" t="s">
        <v>656</v>
      </c>
      <c r="H558" s="64">
        <v>21389040202</v>
      </c>
      <c r="I558" s="53"/>
      <c r="J558" s="53"/>
      <c r="K558" s="65">
        <v>53</v>
      </c>
      <c r="L558" s="53">
        <v>47</v>
      </c>
      <c r="M558" s="53"/>
      <c r="N558" s="53"/>
      <c r="O558" s="53"/>
      <c r="P558" s="53"/>
      <c r="Q558" s="53"/>
      <c r="R558" s="53"/>
      <c r="S558" s="53"/>
      <c r="T558" s="53"/>
      <c r="U558" s="53"/>
      <c r="V558" s="53"/>
      <c r="W558" s="53"/>
      <c r="X558" s="53"/>
      <c r="Y558" s="53"/>
      <c r="Z558" s="53">
        <v>25</v>
      </c>
      <c r="AA558" s="53">
        <v>22</v>
      </c>
      <c r="AB558" s="53">
        <v>47</v>
      </c>
      <c r="AC558" s="16" t="s">
        <v>894</v>
      </c>
      <c r="AD558" s="16" t="s">
        <v>895</v>
      </c>
      <c r="AE558" s="53"/>
    </row>
    <row r="559" spans="1:31" s="24" customFormat="1" ht="60" customHeight="1" x14ac:dyDescent="0.25">
      <c r="A559" s="98"/>
      <c r="B559" s="98"/>
      <c r="C559" s="99"/>
      <c r="D559" s="53"/>
      <c r="E559" s="64" t="s">
        <v>896</v>
      </c>
      <c r="F559" s="64" t="s">
        <v>896</v>
      </c>
      <c r="G559" s="52" t="s">
        <v>656</v>
      </c>
      <c r="H559" s="64">
        <v>21389040217</v>
      </c>
      <c r="I559" s="53"/>
      <c r="J559" s="53"/>
      <c r="K559" s="65">
        <v>62.5</v>
      </c>
      <c r="L559" s="53">
        <v>24</v>
      </c>
      <c r="M559" s="53"/>
      <c r="N559" s="53"/>
      <c r="O559" s="53"/>
      <c r="P559" s="53"/>
      <c r="Q559" s="53"/>
      <c r="R559" s="53"/>
      <c r="S559" s="53"/>
      <c r="T559" s="53"/>
      <c r="U559" s="53"/>
      <c r="V559" s="53"/>
      <c r="W559" s="53"/>
      <c r="X559" s="53"/>
      <c r="Y559" s="53"/>
      <c r="Z559" s="53">
        <v>13</v>
      </c>
      <c r="AA559" s="53">
        <v>11</v>
      </c>
      <c r="AB559" s="53">
        <v>24</v>
      </c>
      <c r="AC559" s="16" t="s">
        <v>897</v>
      </c>
      <c r="AD559" s="16" t="s">
        <v>898</v>
      </c>
      <c r="AE559" s="53"/>
    </row>
    <row r="560" spans="1:31" s="24" customFormat="1" ht="60" customHeight="1" x14ac:dyDescent="0.25">
      <c r="A560" s="53">
        <v>350</v>
      </c>
      <c r="B560" s="79" t="s">
        <v>440</v>
      </c>
      <c r="C560" s="78" t="s">
        <v>66</v>
      </c>
      <c r="D560" s="78" t="s">
        <v>1014</v>
      </c>
      <c r="E560" s="79"/>
      <c r="F560" s="80"/>
      <c r="G560" s="80"/>
      <c r="H560" s="81"/>
      <c r="I560" s="81"/>
      <c r="J560" s="81"/>
      <c r="K560" s="79"/>
      <c r="L560" s="79"/>
      <c r="M560" s="79"/>
      <c r="N560" s="79"/>
      <c r="O560" s="79"/>
      <c r="P560" s="79"/>
      <c r="Q560" s="79"/>
      <c r="R560" s="79"/>
      <c r="S560" s="79"/>
      <c r="T560" s="79"/>
      <c r="U560" s="79"/>
      <c r="V560" s="79"/>
      <c r="W560" s="79"/>
      <c r="X560" s="79"/>
      <c r="Y560" s="79"/>
      <c r="Z560" s="81"/>
      <c r="AA560" s="81"/>
      <c r="AB560" s="82">
        <f t="shared" si="10"/>
        <v>0</v>
      </c>
      <c r="AC560" s="81"/>
      <c r="AD560" s="81"/>
      <c r="AE560" s="53"/>
    </row>
    <row r="561" spans="1:31" s="24" customFormat="1" ht="60" customHeight="1" x14ac:dyDescent="0.25">
      <c r="A561" s="94">
        <v>351</v>
      </c>
      <c r="B561" s="94" t="s">
        <v>441</v>
      </c>
      <c r="C561" s="96" t="s">
        <v>68</v>
      </c>
      <c r="D561" s="53"/>
      <c r="E561" s="64" t="s">
        <v>572</v>
      </c>
      <c r="F561" s="65" t="s">
        <v>572</v>
      </c>
      <c r="G561" s="52" t="s">
        <v>656</v>
      </c>
      <c r="H561" s="65">
        <v>21389040518</v>
      </c>
      <c r="I561" s="15"/>
      <c r="J561" s="15"/>
      <c r="K561" s="65">
        <v>10</v>
      </c>
      <c r="L561" s="53">
        <v>42</v>
      </c>
      <c r="M561" s="53"/>
      <c r="N561" s="53"/>
      <c r="O561" s="53"/>
      <c r="P561" s="53"/>
      <c r="Q561" s="53"/>
      <c r="R561" s="53"/>
      <c r="S561" s="53"/>
      <c r="T561" s="53"/>
      <c r="U561" s="53"/>
      <c r="V561" s="53"/>
      <c r="W561" s="53"/>
      <c r="X561" s="53"/>
      <c r="Y561" s="53"/>
      <c r="Z561" s="53">
        <v>20</v>
      </c>
      <c r="AA561" s="53">
        <v>22</v>
      </c>
      <c r="AB561" s="53">
        <v>42</v>
      </c>
      <c r="AC561" s="16" t="s">
        <v>677</v>
      </c>
      <c r="AD561" s="16" t="s">
        <v>678</v>
      </c>
      <c r="AE561" s="53"/>
    </row>
    <row r="562" spans="1:31" s="24" customFormat="1" ht="60" customHeight="1" x14ac:dyDescent="0.25">
      <c r="A562" s="95"/>
      <c r="B562" s="95"/>
      <c r="C562" s="97"/>
      <c r="D562" s="53"/>
      <c r="E562" s="64" t="s">
        <v>679</v>
      </c>
      <c r="F562" s="65" t="s">
        <v>679</v>
      </c>
      <c r="G562" s="52" t="s">
        <v>656</v>
      </c>
      <c r="H562" s="65">
        <v>21389040519</v>
      </c>
      <c r="I562" s="15"/>
      <c r="J562" s="53"/>
      <c r="K562" s="65">
        <v>10</v>
      </c>
      <c r="L562" s="53">
        <v>14</v>
      </c>
      <c r="M562" s="53"/>
      <c r="N562" s="53"/>
      <c r="O562" s="53"/>
      <c r="P562" s="53"/>
      <c r="Q562" s="53"/>
      <c r="R562" s="53"/>
      <c r="S562" s="53"/>
      <c r="T562" s="53"/>
      <c r="U562" s="53"/>
      <c r="V562" s="53"/>
      <c r="W562" s="53"/>
      <c r="X562" s="53"/>
      <c r="Y562" s="53"/>
      <c r="Z562" s="53">
        <v>4</v>
      </c>
      <c r="AA562" s="53">
        <v>10</v>
      </c>
      <c r="AB562" s="53">
        <v>14</v>
      </c>
      <c r="AC562" s="16" t="s">
        <v>680</v>
      </c>
      <c r="AD562" s="16" t="s">
        <v>678</v>
      </c>
      <c r="AE562" s="53"/>
    </row>
    <row r="563" spans="1:31" s="24" customFormat="1" ht="60" customHeight="1" x14ac:dyDescent="0.25">
      <c r="A563" s="95"/>
      <c r="B563" s="95"/>
      <c r="C563" s="97"/>
      <c r="D563" s="53"/>
      <c r="E563" s="64" t="s">
        <v>1001</v>
      </c>
      <c r="F563" s="65" t="s">
        <v>681</v>
      </c>
      <c r="G563" s="52" t="s">
        <v>656</v>
      </c>
      <c r="H563" s="65">
        <v>21389040521</v>
      </c>
      <c r="I563" s="53"/>
      <c r="J563" s="53"/>
      <c r="K563" s="65">
        <v>9</v>
      </c>
      <c r="L563" s="53">
        <v>22</v>
      </c>
      <c r="M563" s="53"/>
      <c r="N563" s="53"/>
      <c r="O563" s="53"/>
      <c r="P563" s="53"/>
      <c r="Q563" s="53"/>
      <c r="R563" s="53"/>
      <c r="S563" s="53"/>
      <c r="T563" s="53"/>
      <c r="U563" s="53"/>
      <c r="V563" s="53"/>
      <c r="W563" s="53"/>
      <c r="X563" s="53"/>
      <c r="Y563" s="53"/>
      <c r="Z563" s="53">
        <v>9</v>
      </c>
      <c r="AA563" s="53">
        <v>13</v>
      </c>
      <c r="AB563" s="53">
        <v>22</v>
      </c>
      <c r="AC563" s="16" t="s">
        <v>682</v>
      </c>
      <c r="AD563" s="16" t="s">
        <v>683</v>
      </c>
      <c r="AE563" s="53"/>
    </row>
    <row r="564" spans="1:31" s="24" customFormat="1" ht="60" customHeight="1" x14ac:dyDescent="0.25">
      <c r="A564" s="98"/>
      <c r="B564" s="98"/>
      <c r="C564" s="99"/>
      <c r="D564" s="53"/>
      <c r="E564" s="64" t="s">
        <v>1001</v>
      </c>
      <c r="F564" s="65" t="s">
        <v>684</v>
      </c>
      <c r="G564" s="52" t="s">
        <v>656</v>
      </c>
      <c r="H564" s="65">
        <v>21389040530</v>
      </c>
      <c r="I564" s="57"/>
      <c r="J564" s="57"/>
      <c r="K564" s="65">
        <v>9</v>
      </c>
      <c r="L564" s="52">
        <v>15</v>
      </c>
      <c r="M564" s="57"/>
      <c r="N564" s="57"/>
      <c r="O564" s="57"/>
      <c r="P564" s="57"/>
      <c r="Q564" s="57"/>
      <c r="R564" s="57"/>
      <c r="S564" s="57"/>
      <c r="T564" s="57"/>
      <c r="U564" s="57"/>
      <c r="V564" s="57"/>
      <c r="W564" s="57"/>
      <c r="X564" s="57"/>
      <c r="Y564" s="57"/>
      <c r="Z564" s="53">
        <v>7</v>
      </c>
      <c r="AA564" s="53">
        <v>8</v>
      </c>
      <c r="AB564" s="53">
        <v>15</v>
      </c>
      <c r="AC564" s="15" t="s">
        <v>685</v>
      </c>
      <c r="AD564" s="15" t="s">
        <v>683</v>
      </c>
      <c r="AE564" s="53"/>
    </row>
    <row r="565" spans="1:31" s="24" customFormat="1" ht="60" customHeight="1" x14ac:dyDescent="0.25">
      <c r="A565" s="94">
        <v>352</v>
      </c>
      <c r="B565" s="94" t="s">
        <v>442</v>
      </c>
      <c r="C565" s="96" t="s">
        <v>70</v>
      </c>
      <c r="D565" s="53"/>
      <c r="E565" s="64" t="s">
        <v>593</v>
      </c>
      <c r="F565" s="65" t="s">
        <v>691</v>
      </c>
      <c r="G565" s="52" t="s">
        <v>656</v>
      </c>
      <c r="H565" s="65">
        <v>21389040524</v>
      </c>
      <c r="I565" s="15"/>
      <c r="J565" s="53"/>
      <c r="K565" s="65">
        <v>9</v>
      </c>
      <c r="L565" s="53">
        <v>21</v>
      </c>
      <c r="M565" s="53"/>
      <c r="N565" s="53"/>
      <c r="O565" s="53"/>
      <c r="P565" s="53"/>
      <c r="Q565" s="53"/>
      <c r="R565" s="53"/>
      <c r="S565" s="53"/>
      <c r="T565" s="53"/>
      <c r="U565" s="53"/>
      <c r="V565" s="53"/>
      <c r="W565" s="53"/>
      <c r="X565" s="53"/>
      <c r="Y565" s="53"/>
      <c r="Z565" s="53">
        <v>10</v>
      </c>
      <c r="AA565" s="53">
        <v>11</v>
      </c>
      <c r="AB565" s="53">
        <v>21</v>
      </c>
      <c r="AC565" s="16" t="s">
        <v>692</v>
      </c>
      <c r="AD565" s="16" t="s">
        <v>693</v>
      </c>
      <c r="AE565" s="53"/>
    </row>
    <row r="566" spans="1:31" s="24" customFormat="1" ht="60" customHeight="1" x14ac:dyDescent="0.25">
      <c r="A566" s="95"/>
      <c r="B566" s="95"/>
      <c r="C566" s="97"/>
      <c r="D566" s="53"/>
      <c r="E566" s="64" t="s">
        <v>593</v>
      </c>
      <c r="F566" s="65" t="s">
        <v>694</v>
      </c>
      <c r="G566" s="52" t="s">
        <v>656</v>
      </c>
      <c r="H566" s="65">
        <v>21389040525</v>
      </c>
      <c r="I566" s="15"/>
      <c r="J566" s="15"/>
      <c r="K566" s="65">
        <v>6.5</v>
      </c>
      <c r="L566" s="53">
        <v>8</v>
      </c>
      <c r="M566" s="53"/>
      <c r="N566" s="53"/>
      <c r="O566" s="53"/>
      <c r="P566" s="53"/>
      <c r="Q566" s="53"/>
      <c r="R566" s="53"/>
      <c r="S566" s="53"/>
      <c r="T566" s="53"/>
      <c r="U566" s="53"/>
      <c r="V566" s="53"/>
      <c r="W566" s="53"/>
      <c r="X566" s="53"/>
      <c r="Y566" s="53"/>
      <c r="Z566" s="53">
        <v>3</v>
      </c>
      <c r="AA566" s="53">
        <v>5</v>
      </c>
      <c r="AB566" s="53">
        <v>8</v>
      </c>
      <c r="AC566" s="16" t="s">
        <v>695</v>
      </c>
      <c r="AD566" s="16" t="s">
        <v>693</v>
      </c>
      <c r="AE566" s="53"/>
    </row>
    <row r="567" spans="1:31" s="24" customFormat="1" ht="60" customHeight="1" x14ac:dyDescent="0.25">
      <c r="A567" s="95"/>
      <c r="B567" s="95"/>
      <c r="C567" s="97"/>
      <c r="D567" s="53"/>
      <c r="E567" s="64" t="s">
        <v>1003</v>
      </c>
      <c r="F567" s="65" t="s">
        <v>696</v>
      </c>
      <c r="G567" s="52" t="s">
        <v>656</v>
      </c>
      <c r="H567" s="65">
        <v>21389040528</v>
      </c>
      <c r="I567" s="53"/>
      <c r="J567" s="53"/>
      <c r="K567" s="65">
        <v>6</v>
      </c>
      <c r="L567" s="53">
        <v>12</v>
      </c>
      <c r="M567" s="53"/>
      <c r="N567" s="53"/>
      <c r="O567" s="53"/>
      <c r="P567" s="53"/>
      <c r="Q567" s="53"/>
      <c r="R567" s="53"/>
      <c r="S567" s="53"/>
      <c r="T567" s="53"/>
      <c r="U567" s="53"/>
      <c r="V567" s="53"/>
      <c r="W567" s="53"/>
      <c r="X567" s="53"/>
      <c r="Y567" s="53"/>
      <c r="Z567" s="53">
        <v>5</v>
      </c>
      <c r="AA567" s="53">
        <v>7</v>
      </c>
      <c r="AB567" s="53">
        <v>12</v>
      </c>
      <c r="AC567" s="15" t="s">
        <v>697</v>
      </c>
      <c r="AD567" s="15" t="s">
        <v>698</v>
      </c>
      <c r="AE567" s="53"/>
    </row>
    <row r="568" spans="1:31" s="24" customFormat="1" ht="60" customHeight="1" x14ac:dyDescent="0.25">
      <c r="A568" s="95"/>
      <c r="B568" s="95"/>
      <c r="C568" s="97"/>
      <c r="D568" s="53"/>
      <c r="E568" s="64" t="s">
        <v>1003</v>
      </c>
      <c r="F568" s="65" t="s">
        <v>699</v>
      </c>
      <c r="G568" s="52" t="s">
        <v>656</v>
      </c>
      <c r="H568" s="65">
        <v>21389040529</v>
      </c>
      <c r="I568" s="53"/>
      <c r="J568" s="53"/>
      <c r="K568" s="65">
        <v>6</v>
      </c>
      <c r="L568" s="53">
        <v>10</v>
      </c>
      <c r="M568" s="53"/>
      <c r="N568" s="53"/>
      <c r="O568" s="53"/>
      <c r="P568" s="53"/>
      <c r="Q568" s="53"/>
      <c r="R568" s="53"/>
      <c r="S568" s="53"/>
      <c r="T568" s="53"/>
      <c r="U568" s="53"/>
      <c r="V568" s="53"/>
      <c r="W568" s="53"/>
      <c r="X568" s="53"/>
      <c r="Y568" s="53"/>
      <c r="Z568" s="53">
        <v>5</v>
      </c>
      <c r="AA568" s="53">
        <v>5</v>
      </c>
      <c r="AB568" s="53">
        <v>10</v>
      </c>
      <c r="AC568" s="16" t="s">
        <v>700</v>
      </c>
      <c r="AD568" s="16" t="s">
        <v>698</v>
      </c>
      <c r="AE568" s="53"/>
    </row>
    <row r="569" spans="1:31" s="24" customFormat="1" ht="60" customHeight="1" x14ac:dyDescent="0.25">
      <c r="A569" s="98"/>
      <c r="B569" s="98"/>
      <c r="C569" s="99"/>
      <c r="D569" s="53"/>
      <c r="E569" s="64" t="s">
        <v>584</v>
      </c>
      <c r="F569" s="65" t="s">
        <v>584</v>
      </c>
      <c r="G569" s="52" t="s">
        <v>656</v>
      </c>
      <c r="H569" s="65">
        <v>21389040516</v>
      </c>
      <c r="I569" s="15"/>
      <c r="J569" s="15"/>
      <c r="K569" s="65">
        <v>9</v>
      </c>
      <c r="L569" s="53">
        <v>28</v>
      </c>
      <c r="M569" s="53"/>
      <c r="N569" s="53"/>
      <c r="O569" s="53"/>
      <c r="P569" s="53"/>
      <c r="Q569" s="53"/>
      <c r="R569" s="53"/>
      <c r="S569" s="53"/>
      <c r="T569" s="53"/>
      <c r="U569" s="53"/>
      <c r="V569" s="53"/>
      <c r="W569" s="53"/>
      <c r="X569" s="53"/>
      <c r="Y569" s="53"/>
      <c r="Z569" s="53">
        <v>16</v>
      </c>
      <c r="AA569" s="53">
        <v>12</v>
      </c>
      <c r="AB569" s="53">
        <v>28</v>
      </c>
      <c r="AC569" s="16" t="s">
        <v>675</v>
      </c>
      <c r="AD569" s="16" t="s">
        <v>676</v>
      </c>
      <c r="AE569" s="53"/>
    </row>
    <row r="570" spans="1:31" s="24" customFormat="1" ht="60" customHeight="1" x14ac:dyDescent="0.25">
      <c r="A570" s="94">
        <v>353</v>
      </c>
      <c r="B570" s="94" t="s">
        <v>443</v>
      </c>
      <c r="C570" s="96" t="s">
        <v>71</v>
      </c>
      <c r="D570" s="53"/>
      <c r="E570" s="64" t="s">
        <v>525</v>
      </c>
      <c r="F570" s="64" t="s">
        <v>745</v>
      </c>
      <c r="G570" s="52" t="s">
        <v>656</v>
      </c>
      <c r="H570" s="64">
        <v>21389040101</v>
      </c>
      <c r="I570" s="53"/>
      <c r="J570" s="53"/>
      <c r="K570" s="65">
        <v>9</v>
      </c>
      <c r="L570" s="53">
        <v>25</v>
      </c>
      <c r="M570" s="53"/>
      <c r="N570" s="53"/>
      <c r="O570" s="53"/>
      <c r="P570" s="53"/>
      <c r="Q570" s="53"/>
      <c r="R570" s="53"/>
      <c r="S570" s="53"/>
      <c r="T570" s="53"/>
      <c r="U570" s="53"/>
      <c r="V570" s="53"/>
      <c r="W570" s="53"/>
      <c r="X570" s="53"/>
      <c r="Y570" s="53"/>
      <c r="Z570" s="53">
        <v>15</v>
      </c>
      <c r="AA570" s="53">
        <v>10</v>
      </c>
      <c r="AB570" s="53">
        <v>25</v>
      </c>
      <c r="AC570" s="16" t="s">
        <v>746</v>
      </c>
      <c r="AD570" s="16" t="s">
        <v>747</v>
      </c>
      <c r="AE570" s="53"/>
    </row>
    <row r="571" spans="1:31" s="24" customFormat="1" ht="60" customHeight="1" x14ac:dyDescent="0.25">
      <c r="A571" s="95"/>
      <c r="B571" s="95"/>
      <c r="C571" s="97"/>
      <c r="D571" s="53"/>
      <c r="E571" s="64" t="s">
        <v>525</v>
      </c>
      <c r="F571" s="64" t="s">
        <v>748</v>
      </c>
      <c r="G571" s="52" t="s">
        <v>656</v>
      </c>
      <c r="H571" s="64">
        <v>21389040102</v>
      </c>
      <c r="I571" s="53"/>
      <c r="J571" s="53"/>
      <c r="K571" s="65">
        <v>9</v>
      </c>
      <c r="L571" s="53">
        <v>28</v>
      </c>
      <c r="M571" s="53"/>
      <c r="N571" s="53"/>
      <c r="O571" s="53"/>
      <c r="P571" s="53"/>
      <c r="Q571" s="53"/>
      <c r="R571" s="53"/>
      <c r="S571" s="53"/>
      <c r="T571" s="53"/>
      <c r="U571" s="53"/>
      <c r="V571" s="53"/>
      <c r="W571" s="53"/>
      <c r="X571" s="53"/>
      <c r="Y571" s="53"/>
      <c r="Z571" s="53">
        <v>11</v>
      </c>
      <c r="AA571" s="53">
        <v>17</v>
      </c>
      <c r="AB571" s="53">
        <v>28</v>
      </c>
      <c r="AC571" s="16" t="s">
        <v>749</v>
      </c>
      <c r="AD571" s="16" t="s">
        <v>750</v>
      </c>
      <c r="AE571" s="53"/>
    </row>
    <row r="572" spans="1:31" s="24" customFormat="1" ht="60" customHeight="1" x14ac:dyDescent="0.25">
      <c r="A572" s="95"/>
      <c r="B572" s="95"/>
      <c r="C572" s="97"/>
      <c r="D572" s="53"/>
      <c r="E572" s="64" t="s">
        <v>525</v>
      </c>
      <c r="F572" s="64" t="s">
        <v>751</v>
      </c>
      <c r="G572" s="52" t="s">
        <v>656</v>
      </c>
      <c r="H572" s="64">
        <v>21389040103</v>
      </c>
      <c r="I572" s="53"/>
      <c r="J572" s="53"/>
      <c r="K572" s="65">
        <v>9</v>
      </c>
      <c r="L572" s="53">
        <v>31</v>
      </c>
      <c r="M572" s="53"/>
      <c r="N572" s="53"/>
      <c r="O572" s="53"/>
      <c r="P572" s="53"/>
      <c r="Q572" s="53"/>
      <c r="R572" s="53"/>
      <c r="S572" s="52"/>
      <c r="T572" s="53"/>
      <c r="U572" s="53"/>
      <c r="V572" s="53"/>
      <c r="W572" s="53"/>
      <c r="X572" s="53"/>
      <c r="Y572" s="53"/>
      <c r="Z572" s="53">
        <v>16</v>
      </c>
      <c r="AA572" s="53">
        <v>15</v>
      </c>
      <c r="AB572" s="53">
        <v>31</v>
      </c>
      <c r="AC572" s="16" t="s">
        <v>752</v>
      </c>
      <c r="AD572" s="16" t="s">
        <v>753</v>
      </c>
      <c r="AE572" s="53"/>
    </row>
    <row r="573" spans="1:31" s="24" customFormat="1" ht="60" customHeight="1" x14ac:dyDescent="0.25">
      <c r="A573" s="98"/>
      <c r="B573" s="98"/>
      <c r="C573" s="99"/>
      <c r="D573" s="53"/>
      <c r="E573" s="64" t="s">
        <v>525</v>
      </c>
      <c r="F573" s="65" t="s">
        <v>754</v>
      </c>
      <c r="G573" s="52" t="s">
        <v>656</v>
      </c>
      <c r="H573" s="64">
        <v>21389040128</v>
      </c>
      <c r="I573" s="53"/>
      <c r="J573" s="53"/>
      <c r="K573" s="65">
        <v>9</v>
      </c>
      <c r="L573" s="53">
        <v>9</v>
      </c>
      <c r="M573" s="53"/>
      <c r="N573" s="53"/>
      <c r="O573" s="53"/>
      <c r="P573" s="53"/>
      <c r="Q573" s="53"/>
      <c r="R573" s="53"/>
      <c r="S573" s="53"/>
      <c r="T573" s="53"/>
      <c r="U573" s="53"/>
      <c r="V573" s="53"/>
      <c r="W573" s="53"/>
      <c r="X573" s="53"/>
      <c r="Y573" s="53"/>
      <c r="Z573" s="53">
        <v>4</v>
      </c>
      <c r="AA573" s="53">
        <v>5</v>
      </c>
      <c r="AB573" s="53">
        <v>9</v>
      </c>
      <c r="AC573" s="16" t="s">
        <v>755</v>
      </c>
      <c r="AD573" s="16" t="s">
        <v>753</v>
      </c>
      <c r="AE573" s="53"/>
    </row>
    <row r="574" spans="1:31" s="24" customFormat="1" ht="60" customHeight="1" x14ac:dyDescent="0.25">
      <c r="A574" s="94">
        <v>354</v>
      </c>
      <c r="B574" s="94" t="s">
        <v>444</v>
      </c>
      <c r="C574" s="96" t="s">
        <v>72</v>
      </c>
      <c r="D574" s="53"/>
      <c r="E574" s="64" t="s">
        <v>525</v>
      </c>
      <c r="F574" s="64" t="s">
        <v>756</v>
      </c>
      <c r="G574" s="52" t="s">
        <v>656</v>
      </c>
      <c r="H574" s="64">
        <v>21389040104</v>
      </c>
      <c r="I574" s="53"/>
      <c r="J574" s="53"/>
      <c r="K574" s="65">
        <v>9</v>
      </c>
      <c r="L574" s="53">
        <v>23</v>
      </c>
      <c r="M574" s="53"/>
      <c r="N574" s="53"/>
      <c r="O574" s="53"/>
      <c r="P574" s="53"/>
      <c r="Q574" s="53"/>
      <c r="R574" s="53"/>
      <c r="S574" s="53"/>
      <c r="T574" s="53"/>
      <c r="U574" s="53"/>
      <c r="V574" s="53"/>
      <c r="W574" s="53"/>
      <c r="X574" s="53"/>
      <c r="Y574" s="53"/>
      <c r="Z574" s="53">
        <v>8</v>
      </c>
      <c r="AA574" s="53">
        <v>15</v>
      </c>
      <c r="AB574" s="53">
        <v>23</v>
      </c>
      <c r="AC574" s="16" t="s">
        <v>757</v>
      </c>
      <c r="AD574" s="16" t="s">
        <v>758</v>
      </c>
      <c r="AE574" s="53"/>
    </row>
    <row r="575" spans="1:31" s="24" customFormat="1" ht="60" customHeight="1" x14ac:dyDescent="0.25">
      <c r="A575" s="95"/>
      <c r="B575" s="95"/>
      <c r="C575" s="97"/>
      <c r="D575" s="53"/>
      <c r="E575" s="64" t="s">
        <v>566</v>
      </c>
      <c r="F575" s="64" t="s">
        <v>801</v>
      </c>
      <c r="G575" s="52" t="s">
        <v>656</v>
      </c>
      <c r="H575" s="64">
        <v>21389040119</v>
      </c>
      <c r="I575" s="53"/>
      <c r="J575" s="53"/>
      <c r="K575" s="65">
        <v>11</v>
      </c>
      <c r="L575" s="53">
        <v>10</v>
      </c>
      <c r="M575" s="53"/>
      <c r="N575" s="53"/>
      <c r="O575" s="53"/>
      <c r="P575" s="53"/>
      <c r="Q575" s="53"/>
      <c r="R575" s="53"/>
      <c r="S575" s="53"/>
      <c r="T575" s="53"/>
      <c r="U575" s="53"/>
      <c r="V575" s="53"/>
      <c r="W575" s="53"/>
      <c r="X575" s="53"/>
      <c r="Y575" s="53"/>
      <c r="Z575" s="53">
        <v>6</v>
      </c>
      <c r="AA575" s="53">
        <v>4</v>
      </c>
      <c r="AB575" s="53">
        <v>10</v>
      </c>
      <c r="AC575" s="16" t="s">
        <v>802</v>
      </c>
      <c r="AD575" s="16" t="s">
        <v>803</v>
      </c>
      <c r="AE575" s="53"/>
    </row>
    <row r="576" spans="1:31" s="24" customFormat="1" ht="60" customHeight="1" x14ac:dyDescent="0.25">
      <c r="A576" s="95"/>
      <c r="B576" s="95"/>
      <c r="C576" s="97"/>
      <c r="D576" s="53"/>
      <c r="E576" s="64" t="s">
        <v>566</v>
      </c>
      <c r="F576" s="64" t="s">
        <v>804</v>
      </c>
      <c r="G576" s="52" t="s">
        <v>656</v>
      </c>
      <c r="H576" s="64">
        <v>21389040134</v>
      </c>
      <c r="I576" s="53"/>
      <c r="J576" s="53"/>
      <c r="K576" s="65">
        <v>11</v>
      </c>
      <c r="L576" s="53">
        <v>29</v>
      </c>
      <c r="M576" s="53"/>
      <c r="N576" s="53"/>
      <c r="O576" s="53"/>
      <c r="P576" s="53"/>
      <c r="Q576" s="53"/>
      <c r="R576" s="53"/>
      <c r="S576" s="53"/>
      <c r="T576" s="53"/>
      <c r="U576" s="53"/>
      <c r="V576" s="53"/>
      <c r="W576" s="53"/>
      <c r="X576" s="53"/>
      <c r="Y576" s="53"/>
      <c r="Z576" s="53">
        <v>14</v>
      </c>
      <c r="AA576" s="53">
        <v>15</v>
      </c>
      <c r="AB576" s="53">
        <v>29</v>
      </c>
      <c r="AC576" s="16" t="s">
        <v>805</v>
      </c>
      <c r="AD576" s="16" t="s">
        <v>803</v>
      </c>
      <c r="AE576" s="53"/>
    </row>
    <row r="577" spans="1:31" s="24" customFormat="1" ht="60" customHeight="1" x14ac:dyDescent="0.25">
      <c r="A577" s="98"/>
      <c r="B577" s="98"/>
      <c r="C577" s="99"/>
      <c r="D577" s="53"/>
      <c r="E577" s="64" t="s">
        <v>806</v>
      </c>
      <c r="F577" s="64" t="s">
        <v>806</v>
      </c>
      <c r="G577" s="52" t="s">
        <v>656</v>
      </c>
      <c r="H577" s="64">
        <v>21389040120</v>
      </c>
      <c r="I577" s="53"/>
      <c r="J577" s="53"/>
      <c r="K577" s="65">
        <v>11.5</v>
      </c>
      <c r="L577" s="53">
        <v>9</v>
      </c>
      <c r="M577" s="53"/>
      <c r="N577" s="53"/>
      <c r="O577" s="53"/>
      <c r="P577" s="53"/>
      <c r="Q577" s="53"/>
      <c r="R577" s="53"/>
      <c r="S577" s="53"/>
      <c r="T577" s="53"/>
      <c r="U577" s="53"/>
      <c r="V577" s="53"/>
      <c r="W577" s="53"/>
      <c r="X577" s="53"/>
      <c r="Y577" s="53"/>
      <c r="Z577" s="53">
        <v>5</v>
      </c>
      <c r="AA577" s="53">
        <v>4</v>
      </c>
      <c r="AB577" s="53">
        <v>9</v>
      </c>
      <c r="AC577" s="16" t="s">
        <v>807</v>
      </c>
      <c r="AD577" s="16" t="s">
        <v>803</v>
      </c>
      <c r="AE577" s="53"/>
    </row>
    <row r="578" spans="1:31" s="24" customFormat="1" ht="60" customHeight="1" x14ac:dyDescent="0.25">
      <c r="A578" s="53">
        <v>355</v>
      </c>
      <c r="B578" s="69" t="s">
        <v>445</v>
      </c>
      <c r="C578" s="69" t="s">
        <v>73</v>
      </c>
      <c r="D578" s="69"/>
      <c r="E578" s="69"/>
      <c r="F578" s="75"/>
      <c r="G578" s="75"/>
      <c r="H578" s="76"/>
      <c r="I578" s="76"/>
      <c r="J578" s="76"/>
      <c r="K578" s="69"/>
      <c r="L578" s="69"/>
      <c r="M578" s="69"/>
      <c r="N578" s="69"/>
      <c r="O578" s="69"/>
      <c r="P578" s="69"/>
      <c r="Q578" s="69"/>
      <c r="R578" s="69"/>
      <c r="S578" s="69"/>
      <c r="T578" s="69"/>
      <c r="U578" s="69"/>
      <c r="V578" s="69"/>
      <c r="W578" s="69"/>
      <c r="X578" s="69"/>
      <c r="Y578" s="69"/>
      <c r="Z578" s="76"/>
      <c r="AA578" s="76"/>
      <c r="AB578" s="72"/>
      <c r="AC578" s="76"/>
      <c r="AD578" s="76"/>
      <c r="AE578" s="53"/>
    </row>
    <row r="579" spans="1:31" s="24" customFormat="1" ht="60" customHeight="1" x14ac:dyDescent="0.25">
      <c r="A579" s="53">
        <v>356</v>
      </c>
      <c r="B579" s="69" t="s">
        <v>446</v>
      </c>
      <c r="C579" s="68" t="s">
        <v>74</v>
      </c>
      <c r="D579" s="68" t="s">
        <v>94</v>
      </c>
      <c r="E579" s="69"/>
      <c r="F579" s="75"/>
      <c r="G579" s="75"/>
      <c r="H579" s="76"/>
      <c r="I579" s="76"/>
      <c r="J579" s="76"/>
      <c r="K579" s="69"/>
      <c r="L579" s="69"/>
      <c r="M579" s="69"/>
      <c r="N579" s="69"/>
      <c r="O579" s="69"/>
      <c r="P579" s="69"/>
      <c r="Q579" s="69"/>
      <c r="R579" s="69"/>
      <c r="S579" s="69"/>
      <c r="T579" s="69"/>
      <c r="U579" s="69"/>
      <c r="V579" s="69"/>
      <c r="W579" s="69"/>
      <c r="X579" s="69"/>
      <c r="Y579" s="69"/>
      <c r="Z579" s="76"/>
      <c r="AA579" s="76"/>
      <c r="AB579" s="72"/>
      <c r="AC579" s="76"/>
      <c r="AD579" s="76"/>
      <c r="AE579" s="53"/>
    </row>
    <row r="580" spans="1:31" s="24" customFormat="1" ht="60" customHeight="1" x14ac:dyDescent="0.25">
      <c r="A580" s="53">
        <v>357</v>
      </c>
      <c r="B580" s="79" t="s">
        <v>447</v>
      </c>
      <c r="C580" s="78" t="s">
        <v>66</v>
      </c>
      <c r="D580" s="78" t="s">
        <v>1014</v>
      </c>
      <c r="E580" s="79"/>
      <c r="F580" s="80"/>
      <c r="G580" s="80"/>
      <c r="H580" s="81"/>
      <c r="I580" s="81"/>
      <c r="J580" s="81"/>
      <c r="K580" s="79"/>
      <c r="L580" s="79"/>
      <c r="M580" s="79"/>
      <c r="N580" s="79"/>
      <c r="O580" s="79"/>
      <c r="P580" s="79"/>
      <c r="Q580" s="79"/>
      <c r="R580" s="79"/>
      <c r="S580" s="79"/>
      <c r="T580" s="79"/>
      <c r="U580" s="79"/>
      <c r="V580" s="79"/>
      <c r="W580" s="79"/>
      <c r="X580" s="79"/>
      <c r="Y580" s="79"/>
      <c r="Z580" s="81"/>
      <c r="AA580" s="81"/>
      <c r="AB580" s="82">
        <f t="shared" ref="AB580" si="11">Z580+AA580</f>
        <v>0</v>
      </c>
      <c r="AC580" s="81"/>
      <c r="AD580" s="81"/>
      <c r="AE580" s="53"/>
    </row>
    <row r="581" spans="1:31" s="24" customFormat="1" ht="60" customHeight="1" x14ac:dyDescent="0.25">
      <c r="A581" s="60">
        <v>358</v>
      </c>
      <c r="B581" s="60" t="s">
        <v>448</v>
      </c>
      <c r="C581" s="96" t="s">
        <v>68</v>
      </c>
      <c r="D581" s="52"/>
      <c r="E581" s="64" t="s">
        <v>622</v>
      </c>
      <c r="F581" s="64" t="s">
        <v>900</v>
      </c>
      <c r="G581" s="52" t="s">
        <v>656</v>
      </c>
      <c r="H581" s="64">
        <v>21389040211</v>
      </c>
      <c r="I581" s="53"/>
      <c r="J581" s="53"/>
      <c r="K581" s="65">
        <v>46</v>
      </c>
      <c r="L581" s="53">
        <v>19</v>
      </c>
      <c r="M581" s="53"/>
      <c r="N581" s="53"/>
      <c r="O581" s="53"/>
      <c r="P581" s="53"/>
      <c r="Q581" s="53"/>
      <c r="R581" s="53"/>
      <c r="S581" s="53"/>
      <c r="T581" s="53"/>
      <c r="U581" s="53"/>
      <c r="V581" s="53"/>
      <c r="W581" s="53"/>
      <c r="X581" s="53"/>
      <c r="Y581" s="53"/>
      <c r="Z581" s="53">
        <v>11</v>
      </c>
      <c r="AA581" s="53">
        <v>8</v>
      </c>
      <c r="AB581" s="53">
        <v>19</v>
      </c>
      <c r="AC581" s="16" t="s">
        <v>901</v>
      </c>
      <c r="AD581" s="16" t="s">
        <v>902</v>
      </c>
      <c r="AE581" s="53"/>
    </row>
    <row r="582" spans="1:31" s="24" customFormat="1" ht="60" customHeight="1" x14ac:dyDescent="0.25">
      <c r="A582" s="88"/>
      <c r="B582" s="95"/>
      <c r="C582" s="97"/>
      <c r="D582" s="52"/>
      <c r="E582" s="64" t="s">
        <v>622</v>
      </c>
      <c r="F582" s="64" t="s">
        <v>903</v>
      </c>
      <c r="G582" s="52" t="s">
        <v>656</v>
      </c>
      <c r="H582" s="64">
        <v>21389040225</v>
      </c>
      <c r="I582" s="53"/>
      <c r="J582" s="53"/>
      <c r="K582" s="65">
        <v>46</v>
      </c>
      <c r="L582" s="53">
        <v>15</v>
      </c>
      <c r="M582" s="53"/>
      <c r="N582" s="53"/>
      <c r="O582" s="53"/>
      <c r="P582" s="53"/>
      <c r="Q582" s="53"/>
      <c r="R582" s="53"/>
      <c r="S582" s="53"/>
      <c r="T582" s="53"/>
      <c r="U582" s="53"/>
      <c r="V582" s="53"/>
      <c r="W582" s="53"/>
      <c r="X582" s="53"/>
      <c r="Y582" s="53"/>
      <c r="Z582" s="53">
        <v>8</v>
      </c>
      <c r="AA582" s="53">
        <v>7</v>
      </c>
      <c r="AB582" s="53">
        <v>15</v>
      </c>
      <c r="AC582" s="16" t="s">
        <v>904</v>
      </c>
      <c r="AD582" s="16" t="s">
        <v>905</v>
      </c>
      <c r="AE582" s="53"/>
    </row>
    <row r="583" spans="1:31" s="24" customFormat="1" ht="60" customHeight="1" x14ac:dyDescent="0.25">
      <c r="A583" s="95"/>
      <c r="B583" s="95"/>
      <c r="C583" s="97"/>
      <c r="D583" s="52"/>
      <c r="E583" s="64" t="s">
        <v>906</v>
      </c>
      <c r="F583" s="64" t="s">
        <v>906</v>
      </c>
      <c r="G583" s="52" t="s">
        <v>656</v>
      </c>
      <c r="H583" s="64">
        <v>21389040223</v>
      </c>
      <c r="I583" s="53"/>
      <c r="J583" s="53"/>
      <c r="K583" s="65">
        <v>46.5</v>
      </c>
      <c r="L583" s="53">
        <v>19</v>
      </c>
      <c r="M583" s="53"/>
      <c r="N583" s="53"/>
      <c r="O583" s="53"/>
      <c r="P583" s="53"/>
      <c r="Q583" s="53"/>
      <c r="R583" s="53"/>
      <c r="S583" s="53"/>
      <c r="T583" s="53"/>
      <c r="U583" s="53"/>
      <c r="V583" s="53"/>
      <c r="W583" s="53"/>
      <c r="X583" s="53"/>
      <c r="Y583" s="53"/>
      <c r="Z583" s="53">
        <v>9</v>
      </c>
      <c r="AA583" s="53">
        <v>10</v>
      </c>
      <c r="AB583" s="53">
        <v>19</v>
      </c>
      <c r="AC583" s="16" t="s">
        <v>907</v>
      </c>
      <c r="AD583" s="16" t="s">
        <v>908</v>
      </c>
      <c r="AE583" s="53"/>
    </row>
    <row r="584" spans="1:31" s="24" customFormat="1" ht="60" customHeight="1" x14ac:dyDescent="0.25">
      <c r="A584" s="95"/>
      <c r="B584" s="95"/>
      <c r="C584" s="97"/>
      <c r="D584" s="52"/>
      <c r="E584" s="64" t="s">
        <v>921</v>
      </c>
      <c r="F584" s="64" t="s">
        <v>921</v>
      </c>
      <c r="G584" s="52" t="s">
        <v>656</v>
      </c>
      <c r="H584" s="64">
        <v>21389040232</v>
      </c>
      <c r="I584" s="53"/>
      <c r="J584" s="53"/>
      <c r="K584" s="65">
        <v>51</v>
      </c>
      <c r="L584" s="53">
        <v>13</v>
      </c>
      <c r="M584" s="53"/>
      <c r="N584" s="53"/>
      <c r="O584" s="53"/>
      <c r="P584" s="53"/>
      <c r="Q584" s="53"/>
      <c r="R584" s="53"/>
      <c r="S584" s="53"/>
      <c r="T584" s="53"/>
      <c r="U584" s="53"/>
      <c r="V584" s="53"/>
      <c r="W584" s="53"/>
      <c r="X584" s="53"/>
      <c r="Y584" s="53"/>
      <c r="Z584" s="53">
        <v>10</v>
      </c>
      <c r="AA584" s="53">
        <v>3</v>
      </c>
      <c r="AB584" s="53">
        <v>13</v>
      </c>
      <c r="AC584" s="16" t="s">
        <v>922</v>
      </c>
      <c r="AD584" s="16" t="s">
        <v>920</v>
      </c>
      <c r="AE584" s="53"/>
    </row>
    <row r="585" spans="1:31" s="24" customFormat="1" ht="60" customHeight="1" x14ac:dyDescent="0.25">
      <c r="A585" s="98"/>
      <c r="B585" s="98"/>
      <c r="C585" s="99"/>
      <c r="D585" s="52"/>
      <c r="E585" s="65" t="s">
        <v>918</v>
      </c>
      <c r="F585" s="65" t="s">
        <v>918</v>
      </c>
      <c r="G585" s="52" t="s">
        <v>656</v>
      </c>
      <c r="H585" s="65">
        <v>21389040230</v>
      </c>
      <c r="I585" s="53"/>
      <c r="J585" s="53"/>
      <c r="K585" s="65">
        <v>55</v>
      </c>
      <c r="L585" s="53">
        <v>10</v>
      </c>
      <c r="M585" s="53"/>
      <c r="N585" s="53"/>
      <c r="O585" s="53"/>
      <c r="P585" s="53"/>
      <c r="Q585" s="53"/>
      <c r="R585" s="53"/>
      <c r="S585" s="53"/>
      <c r="T585" s="53"/>
      <c r="U585" s="53"/>
      <c r="V585" s="53"/>
      <c r="W585" s="53"/>
      <c r="X585" s="53"/>
      <c r="Y585" s="53"/>
      <c r="Z585" s="53">
        <v>5</v>
      </c>
      <c r="AA585" s="53">
        <v>5</v>
      </c>
      <c r="AB585" s="53">
        <v>10</v>
      </c>
      <c r="AC585" s="15" t="s">
        <v>919</v>
      </c>
      <c r="AD585" s="15" t="s">
        <v>920</v>
      </c>
      <c r="AE585" s="53"/>
    </row>
    <row r="586" spans="1:31" s="24" customFormat="1" ht="60" customHeight="1" x14ac:dyDescent="0.25">
      <c r="A586" s="94">
        <v>359</v>
      </c>
      <c r="B586" s="94" t="s">
        <v>465</v>
      </c>
      <c r="C586" s="96" t="s">
        <v>70</v>
      </c>
      <c r="D586" s="52"/>
      <c r="E586" s="64" t="s">
        <v>909</v>
      </c>
      <c r="F586" s="64" t="s">
        <v>955</v>
      </c>
      <c r="G586" s="52" t="s">
        <v>656</v>
      </c>
      <c r="H586" s="64">
        <v>21389040207</v>
      </c>
      <c r="I586" s="53"/>
      <c r="J586" s="53"/>
      <c r="K586" s="65">
        <v>44</v>
      </c>
      <c r="L586" s="53">
        <v>36</v>
      </c>
      <c r="M586" s="53"/>
      <c r="N586" s="53"/>
      <c r="O586" s="53"/>
      <c r="P586" s="53"/>
      <c r="Q586" s="53"/>
      <c r="R586" s="53"/>
      <c r="S586" s="53"/>
      <c r="T586" s="53"/>
      <c r="U586" s="53"/>
      <c r="V586" s="53"/>
      <c r="W586" s="53"/>
      <c r="X586" s="53"/>
      <c r="Y586" s="53"/>
      <c r="Z586" s="53">
        <v>18</v>
      </c>
      <c r="AA586" s="53">
        <v>18</v>
      </c>
      <c r="AB586" s="53">
        <v>36</v>
      </c>
      <c r="AC586" s="16" t="s">
        <v>956</v>
      </c>
      <c r="AD586" s="16" t="s">
        <v>957</v>
      </c>
      <c r="AE586" s="53"/>
    </row>
    <row r="587" spans="1:31" s="24" customFormat="1" ht="60" customHeight="1" x14ac:dyDescent="0.25">
      <c r="A587" s="95"/>
      <c r="B587" s="95"/>
      <c r="C587" s="97"/>
      <c r="D587" s="52"/>
      <c r="E587" s="64" t="s">
        <v>899</v>
      </c>
      <c r="F587" s="64" t="s">
        <v>958</v>
      </c>
      <c r="G587" s="52" t="s">
        <v>656</v>
      </c>
      <c r="H587" s="64">
        <v>21389040213</v>
      </c>
      <c r="I587" s="53"/>
      <c r="J587" s="53"/>
      <c r="K587" s="65">
        <v>44</v>
      </c>
      <c r="L587" s="53">
        <v>48</v>
      </c>
      <c r="M587" s="53"/>
      <c r="N587" s="53"/>
      <c r="O587" s="53"/>
      <c r="P587" s="53"/>
      <c r="Q587" s="53"/>
      <c r="R587" s="53"/>
      <c r="S587" s="53"/>
      <c r="T587" s="53"/>
      <c r="U587" s="53"/>
      <c r="V587" s="53"/>
      <c r="W587" s="53"/>
      <c r="X587" s="53"/>
      <c r="Y587" s="53"/>
      <c r="Z587" s="53">
        <v>22</v>
      </c>
      <c r="AA587" s="53">
        <v>26</v>
      </c>
      <c r="AB587" s="53">
        <v>48</v>
      </c>
      <c r="AC587" s="16" t="s">
        <v>959</v>
      </c>
      <c r="AD587" s="16" t="s">
        <v>960</v>
      </c>
      <c r="AE587" s="53"/>
    </row>
    <row r="588" spans="1:31" s="24" customFormat="1" ht="60" customHeight="1" x14ac:dyDescent="0.25">
      <c r="A588" s="53">
        <v>360</v>
      </c>
      <c r="B588" s="69" t="s">
        <v>466</v>
      </c>
      <c r="C588" s="68" t="s">
        <v>71</v>
      </c>
      <c r="D588" s="69" t="s">
        <v>76</v>
      </c>
      <c r="E588" s="69"/>
      <c r="F588" s="75"/>
      <c r="G588" s="75"/>
      <c r="H588" s="76"/>
      <c r="I588" s="76"/>
      <c r="J588" s="76"/>
      <c r="K588" s="69"/>
      <c r="L588" s="69"/>
      <c r="M588" s="69"/>
      <c r="N588" s="69"/>
      <c r="O588" s="69"/>
      <c r="P588" s="69"/>
      <c r="Q588" s="69"/>
      <c r="R588" s="69"/>
      <c r="S588" s="69"/>
      <c r="T588" s="69"/>
      <c r="U588" s="69"/>
      <c r="V588" s="69"/>
      <c r="W588" s="69"/>
      <c r="X588" s="69"/>
      <c r="Y588" s="69"/>
      <c r="Z588" s="76"/>
      <c r="AA588" s="76"/>
      <c r="AB588" s="72"/>
      <c r="AC588" s="76"/>
      <c r="AD588" s="76"/>
      <c r="AE588" s="53"/>
    </row>
    <row r="589" spans="1:31" s="24" customFormat="1" ht="60" customHeight="1" x14ac:dyDescent="0.25">
      <c r="A589" s="94">
        <v>361</v>
      </c>
      <c r="B589" s="94" t="s">
        <v>449</v>
      </c>
      <c r="C589" s="96" t="s">
        <v>72</v>
      </c>
      <c r="D589" s="53"/>
      <c r="E589" s="64" t="s">
        <v>507</v>
      </c>
      <c r="F589" s="65" t="s">
        <v>655</v>
      </c>
      <c r="G589" s="52" t="s">
        <v>656</v>
      </c>
      <c r="H589" s="65">
        <v>21389040510</v>
      </c>
      <c r="I589" s="57"/>
      <c r="J589" s="57"/>
      <c r="K589" s="65">
        <v>6</v>
      </c>
      <c r="L589" s="52">
        <v>37</v>
      </c>
      <c r="M589" s="57"/>
      <c r="N589" s="57"/>
      <c r="O589" s="57"/>
      <c r="P589" s="57"/>
      <c r="Q589" s="57"/>
      <c r="R589" s="57"/>
      <c r="S589" s="57"/>
      <c r="T589" s="57"/>
      <c r="U589" s="57"/>
      <c r="V589" s="57"/>
      <c r="W589" s="57"/>
      <c r="X589" s="57"/>
      <c r="Y589" s="57"/>
      <c r="Z589" s="53">
        <v>21</v>
      </c>
      <c r="AA589" s="53">
        <v>16</v>
      </c>
      <c r="AB589" s="53">
        <v>37</v>
      </c>
      <c r="AC589" s="16" t="s">
        <v>657</v>
      </c>
      <c r="AD589" s="16" t="s">
        <v>658</v>
      </c>
      <c r="AE589" s="53"/>
    </row>
    <row r="590" spans="1:31" s="24" customFormat="1" ht="60" customHeight="1" x14ac:dyDescent="0.25">
      <c r="A590" s="95"/>
      <c r="B590" s="95"/>
      <c r="C590" s="97"/>
      <c r="D590" s="53"/>
      <c r="E590" s="64" t="s">
        <v>507</v>
      </c>
      <c r="F590" s="65" t="s">
        <v>659</v>
      </c>
      <c r="G590" s="52" t="s">
        <v>656</v>
      </c>
      <c r="H590" s="65">
        <v>21389040523</v>
      </c>
      <c r="I590" s="15"/>
      <c r="J590" s="15"/>
      <c r="K590" s="65">
        <v>6</v>
      </c>
      <c r="L590" s="53">
        <v>17</v>
      </c>
      <c r="M590" s="53"/>
      <c r="N590" s="53"/>
      <c r="O590" s="53"/>
      <c r="P590" s="53"/>
      <c r="Q590" s="53"/>
      <c r="R590" s="53"/>
      <c r="S590" s="53"/>
      <c r="T590" s="53"/>
      <c r="U590" s="53"/>
      <c r="V590" s="53"/>
      <c r="W590" s="52"/>
      <c r="X590" s="52"/>
      <c r="Y590" s="52"/>
      <c r="Z590" s="53">
        <v>5</v>
      </c>
      <c r="AA590" s="53">
        <v>12</v>
      </c>
      <c r="AB590" s="53">
        <f>SUM(Z590:AA590)</f>
        <v>17</v>
      </c>
      <c r="AC590" s="16" t="s">
        <v>660</v>
      </c>
      <c r="AD590" s="16" t="s">
        <v>658</v>
      </c>
      <c r="AE590" s="53"/>
    </row>
    <row r="591" spans="1:31" s="24" customFormat="1" ht="60" customHeight="1" x14ac:dyDescent="0.25">
      <c r="A591" s="95"/>
      <c r="B591" s="95"/>
      <c r="C591" s="97"/>
      <c r="D591" s="53"/>
      <c r="E591" s="64" t="s">
        <v>507</v>
      </c>
      <c r="F591" s="65" t="s">
        <v>661</v>
      </c>
      <c r="G591" s="52" t="s">
        <v>656</v>
      </c>
      <c r="H591" s="65">
        <v>21389040511</v>
      </c>
      <c r="I591" s="53"/>
      <c r="J591" s="15"/>
      <c r="K591" s="65">
        <v>6</v>
      </c>
      <c r="L591" s="53">
        <v>26</v>
      </c>
      <c r="M591" s="53"/>
      <c r="N591" s="53"/>
      <c r="O591" s="53"/>
      <c r="P591" s="53"/>
      <c r="Q591" s="53"/>
      <c r="R591" s="53"/>
      <c r="S591" s="53"/>
      <c r="T591" s="53"/>
      <c r="U591" s="53"/>
      <c r="V591" s="53"/>
      <c r="W591" s="53"/>
      <c r="X591" s="53"/>
      <c r="Y591" s="53"/>
      <c r="Z591" s="53">
        <v>16</v>
      </c>
      <c r="AA591" s="53">
        <v>10</v>
      </c>
      <c r="AB591" s="53">
        <v>26</v>
      </c>
      <c r="AC591" s="16" t="s">
        <v>662</v>
      </c>
      <c r="AD591" s="16" t="s">
        <v>663</v>
      </c>
      <c r="AE591" s="53"/>
    </row>
    <row r="592" spans="1:31" s="24" customFormat="1" ht="60" customHeight="1" x14ac:dyDescent="0.25">
      <c r="A592" s="53">
        <v>362</v>
      </c>
      <c r="B592" s="69" t="s">
        <v>450</v>
      </c>
      <c r="C592" s="69" t="s">
        <v>73</v>
      </c>
      <c r="D592" s="68"/>
      <c r="E592" s="69"/>
      <c r="F592" s="75"/>
      <c r="G592" s="75"/>
      <c r="H592" s="76"/>
      <c r="I592" s="76"/>
      <c r="J592" s="76"/>
      <c r="K592" s="69"/>
      <c r="L592" s="69"/>
      <c r="M592" s="69"/>
      <c r="N592" s="69"/>
      <c r="O592" s="69"/>
      <c r="P592" s="69"/>
      <c r="Q592" s="69"/>
      <c r="R592" s="69"/>
      <c r="S592" s="69"/>
      <c r="T592" s="69"/>
      <c r="U592" s="69"/>
      <c r="V592" s="69"/>
      <c r="W592" s="69"/>
      <c r="X592" s="69"/>
      <c r="Y592" s="69"/>
      <c r="Z592" s="76"/>
      <c r="AA592" s="76"/>
      <c r="AB592" s="72"/>
      <c r="AC592" s="76"/>
      <c r="AD592" s="76"/>
      <c r="AE592" s="53"/>
    </row>
    <row r="593" spans="1:31" s="24" customFormat="1" ht="60" customHeight="1" x14ac:dyDescent="0.25">
      <c r="A593" s="94">
        <v>363</v>
      </c>
      <c r="B593" s="94" t="s">
        <v>451</v>
      </c>
      <c r="C593" s="96" t="s">
        <v>74</v>
      </c>
      <c r="D593" s="53"/>
      <c r="E593" s="64" t="s">
        <v>507</v>
      </c>
      <c r="F593" s="65" t="s">
        <v>664</v>
      </c>
      <c r="G593" s="52" t="s">
        <v>656</v>
      </c>
      <c r="H593" s="65">
        <v>21389040512</v>
      </c>
      <c r="I593" s="53"/>
      <c r="J593" s="53"/>
      <c r="K593" s="65">
        <v>6</v>
      </c>
      <c r="L593" s="53">
        <v>18</v>
      </c>
      <c r="M593" s="53"/>
      <c r="N593" s="53"/>
      <c r="O593" s="53"/>
      <c r="P593" s="53"/>
      <c r="Q593" s="53"/>
      <c r="R593" s="53"/>
      <c r="S593" s="53"/>
      <c r="T593" s="53"/>
      <c r="U593" s="53"/>
      <c r="V593" s="53"/>
      <c r="W593" s="53"/>
      <c r="X593" s="53"/>
      <c r="Y593" s="53"/>
      <c r="Z593" s="53">
        <v>6</v>
      </c>
      <c r="AA593" s="53">
        <v>12</v>
      </c>
      <c r="AB593" s="53">
        <f>SUM(Z593:AA593)</f>
        <v>18</v>
      </c>
      <c r="AC593" s="16" t="s">
        <v>665</v>
      </c>
      <c r="AD593" s="16" t="s">
        <v>663</v>
      </c>
      <c r="AE593" s="53"/>
    </row>
    <row r="594" spans="1:31" s="24" customFormat="1" ht="60" customHeight="1" x14ac:dyDescent="0.25">
      <c r="A594" s="95"/>
      <c r="B594" s="95"/>
      <c r="C594" s="97"/>
      <c r="D594" s="53"/>
      <c r="E594" s="64" t="s">
        <v>666</v>
      </c>
      <c r="F594" s="65" t="s">
        <v>666</v>
      </c>
      <c r="G594" s="52" t="s">
        <v>656</v>
      </c>
      <c r="H594" s="64">
        <v>21389040513</v>
      </c>
      <c r="I594" s="53"/>
      <c r="J594" s="53"/>
      <c r="K594" s="65">
        <v>9</v>
      </c>
      <c r="L594" s="53">
        <v>22</v>
      </c>
      <c r="M594" s="53"/>
      <c r="N594" s="53"/>
      <c r="O594" s="53"/>
      <c r="P594" s="53"/>
      <c r="Q594" s="53"/>
      <c r="R594" s="53"/>
      <c r="S594" s="53"/>
      <c r="T594" s="53"/>
      <c r="U594" s="53"/>
      <c r="V594" s="53"/>
      <c r="W594" s="53"/>
      <c r="X594" s="53"/>
      <c r="Y594" s="53"/>
      <c r="Z594" s="53">
        <v>12</v>
      </c>
      <c r="AA594" s="53">
        <v>10</v>
      </c>
      <c r="AB594" s="53">
        <v>22</v>
      </c>
      <c r="AC594" s="16" t="s">
        <v>667</v>
      </c>
      <c r="AD594" s="16" t="s">
        <v>668</v>
      </c>
      <c r="AE594" s="53"/>
    </row>
    <row r="595" spans="1:31" s="24" customFormat="1" ht="60" customHeight="1" x14ac:dyDescent="0.25">
      <c r="A595" s="95"/>
      <c r="B595" s="95"/>
      <c r="C595" s="97"/>
      <c r="D595" s="53"/>
      <c r="E595" s="64" t="s">
        <v>507</v>
      </c>
      <c r="F595" s="65" t="s">
        <v>686</v>
      </c>
      <c r="G595" s="52" t="s">
        <v>656</v>
      </c>
      <c r="H595" s="65">
        <v>21389040522</v>
      </c>
      <c r="I595" s="58"/>
      <c r="J595" s="58"/>
      <c r="K595" s="65">
        <v>6</v>
      </c>
      <c r="L595" s="52">
        <v>21</v>
      </c>
      <c r="M595" s="57"/>
      <c r="N595" s="57"/>
      <c r="O595" s="57"/>
      <c r="P595" s="57"/>
      <c r="Q595" s="57"/>
      <c r="R595" s="57"/>
      <c r="S595" s="57"/>
      <c r="T595" s="57"/>
      <c r="U595" s="57"/>
      <c r="V595" s="57"/>
      <c r="W595" s="57"/>
      <c r="X595" s="57"/>
      <c r="Y595" s="57"/>
      <c r="Z595" s="53">
        <v>14</v>
      </c>
      <c r="AA595" s="53">
        <v>7</v>
      </c>
      <c r="AB595" s="53">
        <v>21</v>
      </c>
      <c r="AC595" s="16" t="s">
        <v>687</v>
      </c>
      <c r="AD595" s="16" t="s">
        <v>663</v>
      </c>
      <c r="AE595" s="53"/>
    </row>
    <row r="596" spans="1:31" s="24" customFormat="1" ht="60" customHeight="1" x14ac:dyDescent="0.25">
      <c r="A596" s="98"/>
      <c r="B596" s="98"/>
      <c r="C596" s="99"/>
      <c r="D596" s="53"/>
      <c r="E596" s="64" t="s">
        <v>1002</v>
      </c>
      <c r="F596" s="65" t="s">
        <v>688</v>
      </c>
      <c r="G596" s="52" t="s">
        <v>656</v>
      </c>
      <c r="H596" s="65">
        <v>21389040532</v>
      </c>
      <c r="I596" s="53"/>
      <c r="J596" s="53"/>
      <c r="K596" s="65">
        <v>4</v>
      </c>
      <c r="L596" s="53">
        <v>14</v>
      </c>
      <c r="M596" s="53"/>
      <c r="N596" s="53"/>
      <c r="O596" s="53"/>
      <c r="P596" s="53"/>
      <c r="Q596" s="53"/>
      <c r="R596" s="53"/>
      <c r="S596" s="53"/>
      <c r="T596" s="53"/>
      <c r="U596" s="53"/>
      <c r="V596" s="53"/>
      <c r="W596" s="53"/>
      <c r="X596" s="53"/>
      <c r="Y596" s="53"/>
      <c r="Z596" s="53">
        <v>8</v>
      </c>
      <c r="AA596" s="53">
        <v>6</v>
      </c>
      <c r="AB596" s="53">
        <v>14</v>
      </c>
      <c r="AC596" s="15" t="s">
        <v>689</v>
      </c>
      <c r="AD596" s="15" t="s">
        <v>690</v>
      </c>
      <c r="AE596" s="53"/>
    </row>
    <row r="597" spans="1:31" s="24" customFormat="1" ht="60" customHeight="1" x14ac:dyDescent="0.25">
      <c r="A597" s="53">
        <v>364</v>
      </c>
      <c r="B597" s="79" t="s">
        <v>452</v>
      </c>
      <c r="C597" s="78" t="s">
        <v>66</v>
      </c>
      <c r="D597" s="78" t="s">
        <v>1014</v>
      </c>
      <c r="E597" s="79"/>
      <c r="F597" s="80"/>
      <c r="G597" s="80"/>
      <c r="H597" s="81"/>
      <c r="I597" s="81"/>
      <c r="J597" s="81"/>
      <c r="K597" s="79"/>
      <c r="L597" s="79"/>
      <c r="M597" s="79"/>
      <c r="N597" s="79"/>
      <c r="O597" s="79"/>
      <c r="P597" s="79"/>
      <c r="Q597" s="79"/>
      <c r="R597" s="79"/>
      <c r="S597" s="79"/>
      <c r="T597" s="79"/>
      <c r="U597" s="79"/>
      <c r="V597" s="79"/>
      <c r="W597" s="79"/>
      <c r="X597" s="79"/>
      <c r="Y597" s="79"/>
      <c r="Z597" s="81"/>
      <c r="AA597" s="81"/>
      <c r="AB597" s="82">
        <f t="shared" si="10"/>
        <v>0</v>
      </c>
      <c r="AC597" s="81"/>
      <c r="AD597" s="81"/>
      <c r="AE597" s="53"/>
    </row>
    <row r="598" spans="1:31" ht="60" customHeight="1" x14ac:dyDescent="0.25">
      <c r="A598" s="94">
        <v>365</v>
      </c>
      <c r="B598" s="94" t="s">
        <v>453</v>
      </c>
      <c r="C598" s="96" t="s">
        <v>68</v>
      </c>
      <c r="D598" s="51"/>
      <c r="E598" s="64" t="s">
        <v>643</v>
      </c>
      <c r="F598" s="65" t="s">
        <v>719</v>
      </c>
      <c r="G598" s="52" t="s">
        <v>656</v>
      </c>
      <c r="H598" s="65">
        <v>21389040604</v>
      </c>
      <c r="I598" s="53"/>
      <c r="J598" s="53"/>
      <c r="K598" s="65">
        <v>2.5</v>
      </c>
      <c r="L598" s="53">
        <v>27</v>
      </c>
      <c r="M598" s="53"/>
      <c r="N598" s="53"/>
      <c r="O598" s="53"/>
      <c r="P598" s="53"/>
      <c r="Q598" s="53"/>
      <c r="R598" s="53"/>
      <c r="S598" s="53"/>
      <c r="T598" s="53"/>
      <c r="U598" s="53"/>
      <c r="V598" s="53"/>
      <c r="W598" s="53"/>
      <c r="X598" s="53"/>
      <c r="Y598" s="53"/>
      <c r="Z598" s="53">
        <v>18</v>
      </c>
      <c r="AA598" s="53">
        <v>9</v>
      </c>
      <c r="AB598" s="53">
        <v>27</v>
      </c>
      <c r="AC598" s="16" t="s">
        <v>720</v>
      </c>
      <c r="AD598" s="16" t="s">
        <v>721</v>
      </c>
      <c r="AE598" s="51"/>
    </row>
    <row r="599" spans="1:31" ht="60" customHeight="1" x14ac:dyDescent="0.25">
      <c r="A599" s="95"/>
      <c r="B599" s="95"/>
      <c r="C599" s="97"/>
      <c r="D599" s="51"/>
      <c r="E599" s="64" t="s">
        <v>643</v>
      </c>
      <c r="F599" s="65" t="s">
        <v>722</v>
      </c>
      <c r="G599" s="52" t="s">
        <v>656</v>
      </c>
      <c r="H599" s="65">
        <v>21389040629</v>
      </c>
      <c r="I599" s="53"/>
      <c r="J599" s="53"/>
      <c r="K599" s="65">
        <v>2.5</v>
      </c>
      <c r="L599" s="53">
        <v>22</v>
      </c>
      <c r="M599" s="53"/>
      <c r="N599" s="53"/>
      <c r="O599" s="53"/>
      <c r="P599" s="53"/>
      <c r="Q599" s="53"/>
      <c r="R599" s="53"/>
      <c r="S599" s="53"/>
      <c r="T599" s="53"/>
      <c r="U599" s="53"/>
      <c r="V599" s="53"/>
      <c r="W599" s="53"/>
      <c r="X599" s="53"/>
      <c r="Y599" s="53"/>
      <c r="Z599" s="53">
        <v>11</v>
      </c>
      <c r="AA599" s="53">
        <v>11</v>
      </c>
      <c r="AB599" s="53">
        <v>22</v>
      </c>
      <c r="AC599" s="16" t="s">
        <v>723</v>
      </c>
      <c r="AD599" s="16" t="s">
        <v>724</v>
      </c>
      <c r="AE599" s="51"/>
    </row>
    <row r="600" spans="1:31" ht="60" customHeight="1" x14ac:dyDescent="0.25">
      <c r="A600" s="98"/>
      <c r="B600" s="98"/>
      <c r="C600" s="99"/>
      <c r="D600" s="53"/>
      <c r="E600" s="64" t="s">
        <v>643</v>
      </c>
      <c r="F600" s="65" t="s">
        <v>725</v>
      </c>
      <c r="G600" s="52" t="s">
        <v>656</v>
      </c>
      <c r="H600" s="65">
        <v>21389040605</v>
      </c>
      <c r="I600" s="53"/>
      <c r="J600" s="53"/>
      <c r="K600" s="65">
        <v>2.5</v>
      </c>
      <c r="L600" s="53">
        <v>17</v>
      </c>
      <c r="M600" s="53"/>
      <c r="N600" s="53"/>
      <c r="O600" s="53"/>
      <c r="P600" s="53"/>
      <c r="Q600" s="53"/>
      <c r="R600" s="53"/>
      <c r="S600" s="53"/>
      <c r="T600" s="53"/>
      <c r="U600" s="53"/>
      <c r="V600" s="53"/>
      <c r="W600" s="53"/>
      <c r="X600" s="53"/>
      <c r="Y600" s="53"/>
      <c r="Z600" s="53">
        <v>7</v>
      </c>
      <c r="AA600" s="53">
        <v>10</v>
      </c>
      <c r="AB600" s="53">
        <v>17</v>
      </c>
      <c r="AC600" s="16" t="s">
        <v>726</v>
      </c>
      <c r="AD600" s="16" t="s">
        <v>727</v>
      </c>
      <c r="AE600" s="51"/>
    </row>
    <row r="604" spans="1:31" x14ac:dyDescent="0.25">
      <c r="E604" s="50"/>
    </row>
    <row r="605" spans="1:31" x14ac:dyDescent="0.25">
      <c r="E605" s="1"/>
      <c r="F605"/>
      <c r="G605" s="36" t="s">
        <v>95</v>
      </c>
      <c r="H605" s="37"/>
      <c r="I605" s="38" t="s">
        <v>486</v>
      </c>
      <c r="J605" s="37"/>
      <c r="K605" s="115" t="s">
        <v>96</v>
      </c>
      <c r="L605" s="115"/>
      <c r="M605" s="39"/>
      <c r="N605" s="40"/>
      <c r="O605" s="40"/>
      <c r="P605" s="37"/>
      <c r="Q605" s="116" t="s">
        <v>97</v>
      </c>
      <c r="R605" s="116"/>
      <c r="S605" s="116"/>
      <c r="T605" s="37"/>
      <c r="U605" s="37"/>
      <c r="V605" s="37"/>
      <c r="W605" s="116" t="s">
        <v>98</v>
      </c>
      <c r="X605" s="116"/>
      <c r="Y605" s="116"/>
      <c r="Z605" s="116"/>
      <c r="AA605" s="116"/>
      <c r="AB605" s="38"/>
      <c r="AC605" s="38"/>
      <c r="AD605" s="38" t="s">
        <v>99</v>
      </c>
    </row>
    <row r="606" spans="1:31" x14ac:dyDescent="0.25">
      <c r="E606" s="1"/>
      <c r="F606"/>
      <c r="G606" s="28"/>
      <c r="H606" s="32"/>
      <c r="J606" s="32"/>
      <c r="K606" s="113"/>
      <c r="L606" s="113"/>
      <c r="M606" s="29"/>
      <c r="N606"/>
      <c r="O606"/>
      <c r="Q606" s="114"/>
      <c r="R606" s="114"/>
      <c r="S606" s="114"/>
      <c r="W606" s="114"/>
      <c r="X606" s="114"/>
      <c r="Y606" s="114"/>
      <c r="Z606" s="114"/>
      <c r="AA606" s="114"/>
      <c r="AC606" s="30"/>
      <c r="AD606" s="30"/>
    </row>
    <row r="607" spans="1:31" x14ac:dyDescent="0.25">
      <c r="E607" s="1"/>
      <c r="F607"/>
      <c r="G607" s="28"/>
      <c r="H607" s="29"/>
      <c r="J607" s="30"/>
      <c r="K607" s="31"/>
      <c r="L607" s="32"/>
      <c r="M607" s="32"/>
      <c r="N607" s="33"/>
      <c r="Z607" s="32"/>
      <c r="AC607" s="30"/>
    </row>
    <row r="608" spans="1:31" x14ac:dyDescent="0.25">
      <c r="E608" s="1"/>
      <c r="F608"/>
      <c r="G608" s="28"/>
      <c r="H608" s="29"/>
      <c r="J608" s="49"/>
      <c r="K608" s="31"/>
      <c r="L608" s="32"/>
      <c r="M608" s="32"/>
      <c r="N608" s="33"/>
      <c r="Z608" s="32"/>
      <c r="AC608" s="30"/>
    </row>
    <row r="609" spans="5:29" x14ac:dyDescent="0.25">
      <c r="E609" s="1"/>
      <c r="F609"/>
      <c r="G609" s="28"/>
      <c r="H609" s="29"/>
      <c r="I609" s="139" t="s">
        <v>100</v>
      </c>
      <c r="J609" s="140"/>
      <c r="K609" s="31"/>
      <c r="L609" s="32"/>
      <c r="M609" s="32"/>
      <c r="N609" s="33"/>
      <c r="Z609" s="32"/>
      <c r="AC609" s="30"/>
    </row>
    <row r="610" spans="5:29" x14ac:dyDescent="0.25">
      <c r="E610" s="1"/>
      <c r="F610"/>
      <c r="G610" s="28"/>
      <c r="H610" s="29"/>
      <c r="I610" s="35" t="s">
        <v>69</v>
      </c>
      <c r="J610" s="34"/>
      <c r="K610" s="31"/>
      <c r="L610" s="32"/>
      <c r="M610" s="32"/>
      <c r="N610" s="33"/>
      <c r="Z610" s="32"/>
      <c r="AC610" s="30"/>
    </row>
    <row r="611" spans="5:29" x14ac:dyDescent="0.25">
      <c r="E611" s="1"/>
      <c r="F611"/>
      <c r="G611" s="28"/>
      <c r="H611" s="29"/>
      <c r="I611" s="35" t="s">
        <v>101</v>
      </c>
      <c r="J611" s="23"/>
      <c r="K611" s="31"/>
      <c r="L611" s="32"/>
      <c r="M611" s="32"/>
      <c r="N611" s="33"/>
      <c r="Z611" s="32"/>
      <c r="AC611" s="30"/>
    </row>
    <row r="614" spans="5:29" ht="15.75" thickBot="1" x14ac:dyDescent="0.3"/>
    <row r="615" spans="5:29" ht="95.25" customHeight="1" thickBot="1" x14ac:dyDescent="0.3">
      <c r="E615" s="136" t="s">
        <v>489</v>
      </c>
      <c r="F615" s="137"/>
      <c r="G615" s="137"/>
      <c r="H615" s="137"/>
      <c r="I615" s="137"/>
      <c r="J615" s="137"/>
      <c r="K615" s="137"/>
      <c r="L615" s="137"/>
      <c r="M615" s="137"/>
      <c r="N615" s="137"/>
      <c r="O615" s="137"/>
      <c r="P615" s="137"/>
      <c r="Q615" s="137"/>
      <c r="R615" s="137"/>
      <c r="S615" s="137"/>
      <c r="T615" s="137"/>
      <c r="U615" s="137"/>
      <c r="V615" s="138"/>
    </row>
  </sheetData>
  <autoFilter ref="A15:EA611" xr:uid="{00000000-0009-0000-0000-000000000000}"/>
  <mergeCells count="353">
    <mergeCell ref="A37:A39"/>
    <mergeCell ref="B37:B39"/>
    <mergeCell ref="C37:C39"/>
    <mergeCell ref="A40:A43"/>
    <mergeCell ref="B40:B43"/>
    <mergeCell ref="C40:C43"/>
    <mergeCell ref="C498:C502"/>
    <mergeCell ref="B498:B502"/>
    <mergeCell ref="A498:A502"/>
    <mergeCell ref="A440:A441"/>
    <mergeCell ref="B440:B441"/>
    <mergeCell ref="C440:C441"/>
    <mergeCell ref="A442:A445"/>
    <mergeCell ref="B442:B445"/>
    <mergeCell ref="C442:C445"/>
    <mergeCell ref="A446:A447"/>
    <mergeCell ref="B446:B447"/>
    <mergeCell ref="C446:C447"/>
    <mergeCell ref="A426:A428"/>
    <mergeCell ref="B426:B428"/>
    <mergeCell ref="C426:C428"/>
    <mergeCell ref="A430:A435"/>
    <mergeCell ref="B430:B435"/>
    <mergeCell ref="C430:C435"/>
    <mergeCell ref="A523:A526"/>
    <mergeCell ref="B523:B526"/>
    <mergeCell ref="C523:C526"/>
    <mergeCell ref="A450:A452"/>
    <mergeCell ref="B450:B452"/>
    <mergeCell ref="C450:C452"/>
    <mergeCell ref="A475:A476"/>
    <mergeCell ref="B475:B476"/>
    <mergeCell ref="C475:C476"/>
    <mergeCell ref="B481:B482"/>
    <mergeCell ref="A481:A482"/>
    <mergeCell ref="C481:C482"/>
    <mergeCell ref="A484:A485"/>
    <mergeCell ref="B484:B485"/>
    <mergeCell ref="C484:C485"/>
    <mergeCell ref="A486:A487"/>
    <mergeCell ref="B486:B487"/>
    <mergeCell ref="C486:C487"/>
    <mergeCell ref="A488:A492"/>
    <mergeCell ref="B488:B492"/>
    <mergeCell ref="C488:C492"/>
    <mergeCell ref="B493:B496"/>
    <mergeCell ref="C493:C496"/>
    <mergeCell ref="A493:A496"/>
    <mergeCell ref="A437:A438"/>
    <mergeCell ref="B437:B438"/>
    <mergeCell ref="C437:C438"/>
    <mergeCell ref="C394:C395"/>
    <mergeCell ref="B394:B395"/>
    <mergeCell ref="A394:A395"/>
    <mergeCell ref="A416:A420"/>
    <mergeCell ref="B416:B420"/>
    <mergeCell ref="C416:C420"/>
    <mergeCell ref="A422:A425"/>
    <mergeCell ref="B422:B425"/>
    <mergeCell ref="C422:C425"/>
    <mergeCell ref="A183:A185"/>
    <mergeCell ref="B183:B185"/>
    <mergeCell ref="C183:C185"/>
    <mergeCell ref="A186:A189"/>
    <mergeCell ref="B186:B189"/>
    <mergeCell ref="C186:C189"/>
    <mergeCell ref="A191:A194"/>
    <mergeCell ref="B191:B194"/>
    <mergeCell ref="C191:C194"/>
    <mergeCell ref="A166:A170"/>
    <mergeCell ref="B166:B170"/>
    <mergeCell ref="C166:C170"/>
    <mergeCell ref="A174:A178"/>
    <mergeCell ref="B174:B178"/>
    <mergeCell ref="C174:C178"/>
    <mergeCell ref="A179:A182"/>
    <mergeCell ref="B179:B182"/>
    <mergeCell ref="C179:C182"/>
    <mergeCell ref="A154:A158"/>
    <mergeCell ref="B154:B158"/>
    <mergeCell ref="C154:C158"/>
    <mergeCell ref="A159:A163"/>
    <mergeCell ref="B159:B163"/>
    <mergeCell ref="C159:C163"/>
    <mergeCell ref="A164:A165"/>
    <mergeCell ref="B164:B165"/>
    <mergeCell ref="C164:C165"/>
    <mergeCell ref="A141:A146"/>
    <mergeCell ref="B141:B146"/>
    <mergeCell ref="C141:C146"/>
    <mergeCell ref="A148:A152"/>
    <mergeCell ref="B148:B152"/>
    <mergeCell ref="C148:C152"/>
    <mergeCell ref="A132:A133"/>
    <mergeCell ref="B132:B133"/>
    <mergeCell ref="C132:C133"/>
    <mergeCell ref="A135:A137"/>
    <mergeCell ref="B135:B137"/>
    <mergeCell ref="C135:C137"/>
    <mergeCell ref="A138:A139"/>
    <mergeCell ref="B138:B139"/>
    <mergeCell ref="C138:C139"/>
    <mergeCell ref="J7:L7"/>
    <mergeCell ref="N7:Q7"/>
    <mergeCell ref="R7:V7"/>
    <mergeCell ref="W7:AA7"/>
    <mergeCell ref="AA8:AC8"/>
    <mergeCell ref="E615:V615"/>
    <mergeCell ref="I609:J609"/>
    <mergeCell ref="F3:AC3"/>
    <mergeCell ref="H4:I4"/>
    <mergeCell ref="J4:N4"/>
    <mergeCell ref="O4:R4"/>
    <mergeCell ref="S4:AC4"/>
    <mergeCell ref="G5:I5"/>
    <mergeCell ref="J5:Q5"/>
    <mergeCell ref="R5:V5"/>
    <mergeCell ref="W5:AC5"/>
    <mergeCell ref="G6:I6"/>
    <mergeCell ref="J6:Q6"/>
    <mergeCell ref="R6:V6"/>
    <mergeCell ref="W6:AC6"/>
    <mergeCell ref="G7:H7"/>
    <mergeCell ref="J10:N10"/>
    <mergeCell ref="O10:Q10"/>
    <mergeCell ref="R10:AB10"/>
    <mergeCell ref="G11:H11"/>
    <mergeCell ref="J11:N11"/>
    <mergeCell ref="O11:Q11"/>
    <mergeCell ref="R11:AB11"/>
    <mergeCell ref="G8:H8"/>
    <mergeCell ref="J8:L8"/>
    <mergeCell ref="N8:Q8"/>
    <mergeCell ref="R8:U8"/>
    <mergeCell ref="V8:Z8"/>
    <mergeCell ref="G9:H9"/>
    <mergeCell ref="J9:L9"/>
    <mergeCell ref="N9:Q9"/>
    <mergeCell ref="R9:V9"/>
    <mergeCell ref="W9:AB9"/>
    <mergeCell ref="K606:L606"/>
    <mergeCell ref="Q606:S606"/>
    <mergeCell ref="W606:AA606"/>
    <mergeCell ref="K605:L605"/>
    <mergeCell ref="Q605:S605"/>
    <mergeCell ref="W605:AA605"/>
    <mergeCell ref="AC13:AC14"/>
    <mergeCell ref="I13:I14"/>
    <mergeCell ref="J13:J14"/>
    <mergeCell ref="K13:K14"/>
    <mergeCell ref="Z13:AB13"/>
    <mergeCell ref="L13:Y13"/>
    <mergeCell ref="A44:A47"/>
    <mergeCell ref="B44:B47"/>
    <mergeCell ref="C44:C47"/>
    <mergeCell ref="A48:A49"/>
    <mergeCell ref="B48:B49"/>
    <mergeCell ref="C48:C49"/>
    <mergeCell ref="AD13:AD14"/>
    <mergeCell ref="AE13:AE14"/>
    <mergeCell ref="A1:E12"/>
    <mergeCell ref="F1:AC2"/>
    <mergeCell ref="L12:N12"/>
    <mergeCell ref="O12:Q12"/>
    <mergeCell ref="R12:AB12"/>
    <mergeCell ref="A13:A14"/>
    <mergeCell ref="E13:E14"/>
    <mergeCell ref="F13:F14"/>
    <mergeCell ref="G13:G14"/>
    <mergeCell ref="H13:H14"/>
    <mergeCell ref="B13:B14"/>
    <mergeCell ref="C13:C14"/>
    <mergeCell ref="D13:D14"/>
    <mergeCell ref="H12:I12"/>
    <mergeCell ref="J12:K12"/>
    <mergeCell ref="G10:I10"/>
    <mergeCell ref="A58:A61"/>
    <mergeCell ref="B58:B61"/>
    <mergeCell ref="C58:C61"/>
    <mergeCell ref="A51:A52"/>
    <mergeCell ref="B51:B52"/>
    <mergeCell ref="C51:C52"/>
    <mergeCell ref="A54:A57"/>
    <mergeCell ref="B54:B57"/>
    <mergeCell ref="C54:C57"/>
    <mergeCell ref="A71:A74"/>
    <mergeCell ref="B71:B74"/>
    <mergeCell ref="C71:C74"/>
    <mergeCell ref="A75:A78"/>
    <mergeCell ref="B75:B78"/>
    <mergeCell ref="C75:C78"/>
    <mergeCell ref="A63:A65"/>
    <mergeCell ref="B63:B65"/>
    <mergeCell ref="C63:C65"/>
    <mergeCell ref="A67:A69"/>
    <mergeCell ref="B67:B69"/>
    <mergeCell ref="C67:C69"/>
    <mergeCell ref="A83:A84"/>
    <mergeCell ref="B83:B84"/>
    <mergeCell ref="C83:C84"/>
    <mergeCell ref="A86:A89"/>
    <mergeCell ref="B86:B89"/>
    <mergeCell ref="C86:C89"/>
    <mergeCell ref="A80:A81"/>
    <mergeCell ref="B80:B81"/>
    <mergeCell ref="C80:C81"/>
    <mergeCell ref="A100:A102"/>
    <mergeCell ref="B100:B102"/>
    <mergeCell ref="C100:C102"/>
    <mergeCell ref="A90:A94"/>
    <mergeCell ref="B90:B94"/>
    <mergeCell ref="C90:C94"/>
    <mergeCell ref="A95:A97"/>
    <mergeCell ref="B95:B97"/>
    <mergeCell ref="C95:C97"/>
    <mergeCell ref="A105:A108"/>
    <mergeCell ref="B105:B108"/>
    <mergeCell ref="C105:C108"/>
    <mergeCell ref="A109:A111"/>
    <mergeCell ref="B109:B111"/>
    <mergeCell ref="C109:C111"/>
    <mergeCell ref="A112:A113"/>
    <mergeCell ref="B112:B113"/>
    <mergeCell ref="C112:C113"/>
    <mergeCell ref="A126:A128"/>
    <mergeCell ref="B126:B128"/>
    <mergeCell ref="C126:C128"/>
    <mergeCell ref="A129:A130"/>
    <mergeCell ref="B129:B130"/>
    <mergeCell ref="C129:C130"/>
    <mergeCell ref="A114:A115"/>
    <mergeCell ref="B114:B115"/>
    <mergeCell ref="C114:C115"/>
    <mergeCell ref="A117:A119"/>
    <mergeCell ref="B117:B119"/>
    <mergeCell ref="C117:C119"/>
    <mergeCell ref="A122:A125"/>
    <mergeCell ref="B122:B125"/>
    <mergeCell ref="C122:C125"/>
    <mergeCell ref="B196:B199"/>
    <mergeCell ref="C196:C199"/>
    <mergeCell ref="A196:A199"/>
    <mergeCell ref="A204:A205"/>
    <mergeCell ref="B204:B205"/>
    <mergeCell ref="C204:C205"/>
    <mergeCell ref="A221:A222"/>
    <mergeCell ref="B221:B222"/>
    <mergeCell ref="C221:C222"/>
    <mergeCell ref="B292:B293"/>
    <mergeCell ref="C292:C293"/>
    <mergeCell ref="A292:A293"/>
    <mergeCell ref="A294:A295"/>
    <mergeCell ref="B294:B295"/>
    <mergeCell ref="C294:C295"/>
    <mergeCell ref="A296:A298"/>
    <mergeCell ref="B296:B298"/>
    <mergeCell ref="C296:C298"/>
    <mergeCell ref="A299:A300"/>
    <mergeCell ref="B299:B300"/>
    <mergeCell ref="C299:C300"/>
    <mergeCell ref="A302:A303"/>
    <mergeCell ref="B302:B303"/>
    <mergeCell ref="C302:C303"/>
    <mergeCell ref="A305:A306"/>
    <mergeCell ref="B305:B306"/>
    <mergeCell ref="C305:C306"/>
    <mergeCell ref="A307:A308"/>
    <mergeCell ref="B307:B308"/>
    <mergeCell ref="C307:C308"/>
    <mergeCell ref="A357:A359"/>
    <mergeCell ref="B357:B359"/>
    <mergeCell ref="C357:C359"/>
    <mergeCell ref="A334:A337"/>
    <mergeCell ref="B334:B337"/>
    <mergeCell ref="C334:C337"/>
    <mergeCell ref="A338:A340"/>
    <mergeCell ref="B338:B340"/>
    <mergeCell ref="C338:C340"/>
    <mergeCell ref="A346:A348"/>
    <mergeCell ref="B346:B348"/>
    <mergeCell ref="C346:C348"/>
    <mergeCell ref="A353:A355"/>
    <mergeCell ref="B353:B355"/>
    <mergeCell ref="C353:C355"/>
    <mergeCell ref="B312:B317"/>
    <mergeCell ref="C312:C317"/>
    <mergeCell ref="A312:A317"/>
    <mergeCell ref="A319:A321"/>
    <mergeCell ref="B319:B321"/>
    <mergeCell ref="C319:C321"/>
    <mergeCell ref="A322:A323"/>
    <mergeCell ref="B322:B323"/>
    <mergeCell ref="C322:C323"/>
    <mergeCell ref="A324:A325"/>
    <mergeCell ref="B324:B325"/>
    <mergeCell ref="C324:C325"/>
    <mergeCell ref="A330:A333"/>
    <mergeCell ref="B330:B333"/>
    <mergeCell ref="C330:C333"/>
    <mergeCell ref="A349:A352"/>
    <mergeCell ref="B349:B352"/>
    <mergeCell ref="C349:C352"/>
    <mergeCell ref="C586:C587"/>
    <mergeCell ref="B586:B587"/>
    <mergeCell ref="A586:A587"/>
    <mergeCell ref="A574:A577"/>
    <mergeCell ref="B574:B577"/>
    <mergeCell ref="C574:C577"/>
    <mergeCell ref="A550:A553"/>
    <mergeCell ref="B550:B553"/>
    <mergeCell ref="C550:C553"/>
    <mergeCell ref="B570:B573"/>
    <mergeCell ref="C570:C573"/>
    <mergeCell ref="A570:A573"/>
    <mergeCell ref="A565:A569"/>
    <mergeCell ref="B565:B569"/>
    <mergeCell ref="C565:C569"/>
    <mergeCell ref="A561:A564"/>
    <mergeCell ref="B561:B564"/>
    <mergeCell ref="C561:C564"/>
    <mergeCell ref="A529:A530"/>
    <mergeCell ref="B529:B530"/>
    <mergeCell ref="C529:C530"/>
    <mergeCell ref="A598:A600"/>
    <mergeCell ref="B598:B600"/>
    <mergeCell ref="C598:C600"/>
    <mergeCell ref="A593:A596"/>
    <mergeCell ref="B593:B596"/>
    <mergeCell ref="C593:C596"/>
    <mergeCell ref="A589:A591"/>
    <mergeCell ref="B589:B591"/>
    <mergeCell ref="C589:C591"/>
    <mergeCell ref="A532:A535"/>
    <mergeCell ref="B532:B535"/>
    <mergeCell ref="C532:C535"/>
    <mergeCell ref="B582:B585"/>
    <mergeCell ref="A583:A585"/>
    <mergeCell ref="C581:C585"/>
    <mergeCell ref="A547:A549"/>
    <mergeCell ref="B547:B549"/>
    <mergeCell ref="C547:C549"/>
    <mergeCell ref="A542:A544"/>
    <mergeCell ref="B542:B544"/>
    <mergeCell ref="C542:C544"/>
    <mergeCell ref="A536:A539"/>
    <mergeCell ref="B536:B539"/>
    <mergeCell ref="C536:C539"/>
    <mergeCell ref="A558:A559"/>
    <mergeCell ref="B558:B559"/>
    <mergeCell ref="C558:C559"/>
    <mergeCell ref="A554:A556"/>
    <mergeCell ref="B554:B556"/>
    <mergeCell ref="C554:C556"/>
  </mergeCells>
  <pageMargins left="0.5" right="0.23622047244094491" top="0.5" bottom="0.28999999999999998" header="0.18" footer="0.15748031496062992"/>
  <pageSetup paperSize="9" scale="75" orientation="landscape" verticalDpi="300"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MHT-1(2026-27)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AER</cp:lastModifiedBy>
  <dcterms:created xsi:type="dcterms:W3CDTF">2026-03-06T11:13:38Z</dcterms:created>
  <dcterms:modified xsi:type="dcterms:W3CDTF">2026-04-27T12:38:48Z</dcterms:modified>
</cp:coreProperties>
</file>