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040"/>
  </bookViews>
  <sheets>
    <sheet name="2026-27" sheetId="4" r:id="rId1"/>
  </sheets>
  <definedNames>
    <definedName name="_xlnm._FilterDatabase" localSheetId="0" hidden="1">'2026-27'!$A$15:$EC$393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25" i="4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2"/>
  <c r="AB263"/>
  <c r="AB264"/>
  <c r="AB265"/>
  <c r="AB266"/>
  <c r="AB267"/>
  <c r="AB268"/>
  <c r="AB269"/>
  <c r="AB270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316"/>
  <c r="AB317"/>
  <c r="AB318"/>
  <c r="AB319"/>
  <c r="AB320"/>
  <c r="AB321"/>
  <c r="AB322"/>
  <c r="AB323"/>
  <c r="AB324"/>
  <c r="AB325"/>
  <c r="AB326"/>
  <c r="AB327"/>
  <c r="AB328"/>
  <c r="AB329"/>
  <c r="AB330"/>
  <c r="AB331"/>
  <c r="AB332"/>
  <c r="AB333"/>
  <c r="AB334"/>
  <c r="AB335"/>
  <c r="AB336"/>
  <c r="AB337"/>
  <c r="AB338"/>
  <c r="AB339"/>
  <c r="AB340"/>
  <c r="AB341"/>
  <c r="AB342"/>
  <c r="AB343"/>
  <c r="AB344"/>
  <c r="AB345"/>
  <c r="AB346"/>
  <c r="AB347"/>
  <c r="AB348"/>
  <c r="AB349"/>
  <c r="AB350"/>
  <c r="AB351"/>
  <c r="AB352"/>
  <c r="AB353"/>
  <c r="AB354"/>
  <c r="AB355"/>
  <c r="AB356"/>
  <c r="AB357"/>
  <c r="AB358"/>
  <c r="AB359"/>
  <c r="AB360"/>
  <c r="AB361"/>
  <c r="AB362"/>
  <c r="AB363"/>
  <c r="AB364"/>
  <c r="AB365"/>
  <c r="AB366"/>
  <c r="AB367"/>
  <c r="AB368"/>
  <c r="AB369"/>
  <c r="AB370"/>
  <c r="AB371"/>
  <c r="AB372"/>
  <c r="AB373"/>
  <c r="AB374"/>
  <c r="AB375"/>
  <c r="AB376"/>
  <c r="AB377"/>
  <c r="AB378"/>
  <c r="AB379"/>
  <c r="AB380"/>
  <c r="AB17"/>
</calcChain>
</file>

<file path=xl/sharedStrings.xml><?xml version="1.0" encoding="utf-8"?>
<sst xmlns="http://schemas.openxmlformats.org/spreadsheetml/2006/main" count="1866" uniqueCount="835">
  <si>
    <t>ACTION PLAN FORMAT (MICRO PLANNING) FOR MOBILE MEDICAL TEAM UNDER RBSK</t>
  </si>
  <si>
    <t>Dist-</t>
  </si>
  <si>
    <t>MHT UID :</t>
  </si>
  <si>
    <t>AYUSH DOCTOR (MALE)</t>
  </si>
  <si>
    <t>AYUSH DOCTOR (FEMALE)</t>
  </si>
  <si>
    <t>Name of the B.E.O.</t>
  </si>
  <si>
    <t>Name of the C.D.P.O.</t>
  </si>
  <si>
    <t>Pharmacist</t>
  </si>
  <si>
    <t>Mob No</t>
  </si>
  <si>
    <t>ANM</t>
  </si>
  <si>
    <t xml:space="preserve">                Office No</t>
  </si>
  <si>
    <t>Office No</t>
  </si>
  <si>
    <t>Driver</t>
  </si>
  <si>
    <t>ST &amp; SC Dev. Dept.</t>
  </si>
  <si>
    <t>Name of the W.E.O.</t>
  </si>
  <si>
    <t>Sl No</t>
  </si>
  <si>
    <t>Name of the Village</t>
  </si>
  <si>
    <t>Name of the Institution</t>
  </si>
  <si>
    <t xml:space="preserve">School/ Anganwadi </t>
  </si>
  <si>
    <t>Anganwadi Code</t>
  </si>
  <si>
    <t>School Code</t>
  </si>
  <si>
    <t>Category of School (Res/ Non Res)</t>
  </si>
  <si>
    <t>Distance from the Assigned H Q of MMT</t>
  </si>
  <si>
    <t>Total No of Student in Institution</t>
  </si>
  <si>
    <t>Contact No of HW(M)/ AWW</t>
  </si>
  <si>
    <t>Contact No of ASHA</t>
  </si>
  <si>
    <t>Visit Date</t>
  </si>
  <si>
    <t>Day</t>
  </si>
  <si>
    <t>Remarks</t>
  </si>
  <si>
    <t>Pre Schooling</t>
  </si>
  <si>
    <t>Class-1</t>
  </si>
  <si>
    <t>Class-2</t>
  </si>
  <si>
    <t>Class-3</t>
  </si>
  <si>
    <t>Class-4</t>
  </si>
  <si>
    <t>Class-5</t>
  </si>
  <si>
    <t>Class-6</t>
  </si>
  <si>
    <t>Class-7</t>
  </si>
  <si>
    <t>Class-8</t>
  </si>
  <si>
    <t>Class-9</t>
  </si>
  <si>
    <t>Class-10</t>
  </si>
  <si>
    <t>Male</t>
  </si>
  <si>
    <t>Female</t>
  </si>
  <si>
    <t>Total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</si>
  <si>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</si>
  <si>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</si>
  <si>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</si>
  <si>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</si>
  <si>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</si>
  <si>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</si>
  <si>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</si>
  <si>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</si>
  <si>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</si>
  <si>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</si>
  <si>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</si>
  <si>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</si>
  <si>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</si>
  <si>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</si>
  <si>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</si>
  <si>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</si>
  <si>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</si>
  <si>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</si>
  <si>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</si>
  <si>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</si>
  <si>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</si>
  <si>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</si>
  <si>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</si>
  <si>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</si>
  <si>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</si>
  <si>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Tuesday</t>
  </si>
  <si>
    <t>Utkal Divasa</t>
  </si>
  <si>
    <t>Wednday</t>
  </si>
  <si>
    <t>Referral Day</t>
  </si>
  <si>
    <t>Thursday</t>
  </si>
  <si>
    <t>Friday</t>
  </si>
  <si>
    <t>Saturday</t>
  </si>
  <si>
    <t>Sunday</t>
  </si>
  <si>
    <t>Monday</t>
  </si>
  <si>
    <t>Mahabisuba Sankranti</t>
  </si>
  <si>
    <t>Good Friday</t>
  </si>
  <si>
    <t>Budha Purnima</t>
  </si>
  <si>
    <t>Sabitree Amabasya</t>
  </si>
  <si>
    <t>Id-ul-zuha</t>
  </si>
  <si>
    <t>Raja Sankranti</t>
  </si>
  <si>
    <t>Ratha Jatra</t>
  </si>
  <si>
    <t>Jhulan Purnima</t>
  </si>
  <si>
    <t>Independence Day</t>
  </si>
  <si>
    <t>Nuakhai</t>
  </si>
  <si>
    <t>Mohammad Jayanti</t>
  </si>
  <si>
    <t>Maha Astamai</t>
  </si>
  <si>
    <t>Maha Navami</t>
  </si>
  <si>
    <t>Gandhi jayanti</t>
  </si>
  <si>
    <t>Rahas Purnima</t>
  </si>
  <si>
    <t>X-mas</t>
  </si>
  <si>
    <t>Makar Sankranti</t>
  </si>
  <si>
    <t>Netaji jayanti</t>
  </si>
  <si>
    <t>Republic Day</t>
  </si>
  <si>
    <t>Holi</t>
  </si>
  <si>
    <t xml:space="preserve">MO/IC CHC </t>
  </si>
  <si>
    <t>BPM</t>
  </si>
  <si>
    <t>BEO</t>
  </si>
  <si>
    <t>CDPO</t>
  </si>
  <si>
    <t>WEO</t>
  </si>
  <si>
    <t>Note</t>
  </si>
  <si>
    <t>Holiday</t>
  </si>
  <si>
    <t>1.4.26</t>
  </si>
  <si>
    <t>2.4.26</t>
  </si>
  <si>
    <t>3.4.26</t>
  </si>
  <si>
    <t>4.4.26</t>
  </si>
  <si>
    <t>5.4.26</t>
  </si>
  <si>
    <t>6.4.26</t>
  </si>
  <si>
    <t>7.4.26</t>
  </si>
  <si>
    <t>8.4.26</t>
  </si>
  <si>
    <t>9.4.26</t>
  </si>
  <si>
    <t>10.4.26</t>
  </si>
  <si>
    <t>11.4.26</t>
  </si>
  <si>
    <t>12.4.26</t>
  </si>
  <si>
    <t>13.4.26</t>
  </si>
  <si>
    <t>14.4.26</t>
  </si>
  <si>
    <t>15.4.26</t>
  </si>
  <si>
    <t>16.4.26</t>
  </si>
  <si>
    <t>17.4.26</t>
  </si>
  <si>
    <t>18.4.26</t>
  </si>
  <si>
    <t>19.4.26</t>
  </si>
  <si>
    <t>20.4.26</t>
  </si>
  <si>
    <t>21.4.26</t>
  </si>
  <si>
    <t>22.4.26</t>
  </si>
  <si>
    <t>23.4.26</t>
  </si>
  <si>
    <t>24.4.26</t>
  </si>
  <si>
    <t>26.4.26</t>
  </si>
  <si>
    <t>27.4.26</t>
  </si>
  <si>
    <t>28.4.26</t>
  </si>
  <si>
    <t>29.4.26</t>
  </si>
  <si>
    <t>30.4.26</t>
  </si>
  <si>
    <t>1.5.26</t>
  </si>
  <si>
    <t>2.5.26</t>
  </si>
  <si>
    <t>3.5.26</t>
  </si>
  <si>
    <t>4.5.26</t>
  </si>
  <si>
    <t>5.5.26</t>
  </si>
  <si>
    <t>6.5.26</t>
  </si>
  <si>
    <t>7.5.26</t>
  </si>
  <si>
    <t>8.5.26</t>
  </si>
  <si>
    <t>9.5.26</t>
  </si>
  <si>
    <t>10.5.26</t>
  </si>
  <si>
    <t>11.5.26</t>
  </si>
  <si>
    <t>12.5.26</t>
  </si>
  <si>
    <t>13.5.26</t>
  </si>
  <si>
    <t>14.5.26</t>
  </si>
  <si>
    <t>15.5.26</t>
  </si>
  <si>
    <t>16.5.26</t>
  </si>
  <si>
    <t>17.5.26</t>
  </si>
  <si>
    <t>18.5.26</t>
  </si>
  <si>
    <t>19.5.26</t>
  </si>
  <si>
    <t>20.5.26</t>
  </si>
  <si>
    <t>21.5.26</t>
  </si>
  <si>
    <t>22.5.26</t>
  </si>
  <si>
    <t>23.5.26</t>
  </si>
  <si>
    <t>24.5.26</t>
  </si>
  <si>
    <t>26.5.26</t>
  </si>
  <si>
    <t>27.5.26</t>
  </si>
  <si>
    <t>28.5.26</t>
  </si>
  <si>
    <t>29.5.26</t>
  </si>
  <si>
    <t>30.5.26</t>
  </si>
  <si>
    <t>31.5.26</t>
  </si>
  <si>
    <t>1.6.26</t>
  </si>
  <si>
    <t>2.6.26</t>
  </si>
  <si>
    <t>3.6.26</t>
  </si>
  <si>
    <t>4.6.26</t>
  </si>
  <si>
    <t>5.6.26</t>
  </si>
  <si>
    <t>6.6.26</t>
  </si>
  <si>
    <t>7.6.26</t>
  </si>
  <si>
    <t>8.6.26</t>
  </si>
  <si>
    <t>9.6.26</t>
  </si>
  <si>
    <t>10.6.26</t>
  </si>
  <si>
    <t>11.6.26</t>
  </si>
  <si>
    <t>12.6.26</t>
  </si>
  <si>
    <t>13.6.26</t>
  </si>
  <si>
    <t>14.6.26</t>
  </si>
  <si>
    <t>15.6.26</t>
  </si>
  <si>
    <t>16.6.26</t>
  </si>
  <si>
    <t>17.6.26</t>
  </si>
  <si>
    <t>18.6.26</t>
  </si>
  <si>
    <t>19.6.26</t>
  </si>
  <si>
    <t>20.6.26</t>
  </si>
  <si>
    <t>21.6.26</t>
  </si>
  <si>
    <t>22.6.26</t>
  </si>
  <si>
    <t>23.6.26</t>
  </si>
  <si>
    <t>24.6.26</t>
  </si>
  <si>
    <t>26.6.26</t>
  </si>
  <si>
    <t>27.6.26</t>
  </si>
  <si>
    <t>28.6.26</t>
  </si>
  <si>
    <t>29.6.26</t>
  </si>
  <si>
    <t>30.6.26</t>
  </si>
  <si>
    <t>1.7.26</t>
  </si>
  <si>
    <t>2.7.26</t>
  </si>
  <si>
    <t>3.7.26</t>
  </si>
  <si>
    <t>4.7.26</t>
  </si>
  <si>
    <t>5.7.26</t>
  </si>
  <si>
    <t>6.7.26</t>
  </si>
  <si>
    <t>7.7.26</t>
  </si>
  <si>
    <t>8.7.26</t>
  </si>
  <si>
    <t>9.7.26</t>
  </si>
  <si>
    <t>10.7.26</t>
  </si>
  <si>
    <t>11.7.26</t>
  </si>
  <si>
    <t>12.7.26</t>
  </si>
  <si>
    <t>13.7.26</t>
  </si>
  <si>
    <t>14.7.26</t>
  </si>
  <si>
    <t>15.7.26</t>
  </si>
  <si>
    <t>16.7.26</t>
  </si>
  <si>
    <t>17.7.26</t>
  </si>
  <si>
    <t>18.7.26</t>
  </si>
  <si>
    <t>19.7.26</t>
  </si>
  <si>
    <t>20.7.26</t>
  </si>
  <si>
    <t>21.7.26</t>
  </si>
  <si>
    <t>22.7.26</t>
  </si>
  <si>
    <t>23.7.26</t>
  </si>
  <si>
    <t>24.7.26</t>
  </si>
  <si>
    <t>26.7.26</t>
  </si>
  <si>
    <t>27.7.26</t>
  </si>
  <si>
    <t>28.7.26</t>
  </si>
  <si>
    <t>29.7.26</t>
  </si>
  <si>
    <t>30.7.26</t>
  </si>
  <si>
    <t>31.7.26</t>
  </si>
  <si>
    <t>1.8.26</t>
  </si>
  <si>
    <t>2.8.26</t>
  </si>
  <si>
    <t>3.8.26</t>
  </si>
  <si>
    <t>4.8.26</t>
  </si>
  <si>
    <t>5.8.26</t>
  </si>
  <si>
    <t>6.8.26</t>
  </si>
  <si>
    <t>7.8.26</t>
  </si>
  <si>
    <t>8.8.26</t>
  </si>
  <si>
    <t>9.8.26</t>
  </si>
  <si>
    <t>10.8.26</t>
  </si>
  <si>
    <t>11.8.26</t>
  </si>
  <si>
    <t>12.8.26</t>
  </si>
  <si>
    <t>13.8.26</t>
  </si>
  <si>
    <t>14.8.26</t>
  </si>
  <si>
    <t>15.8.26</t>
  </si>
  <si>
    <t>16.8.26</t>
  </si>
  <si>
    <t>17.8.26</t>
  </si>
  <si>
    <t>18.8.26</t>
  </si>
  <si>
    <t>19.8.26</t>
  </si>
  <si>
    <t>20.8.26</t>
  </si>
  <si>
    <t>21.8.26</t>
  </si>
  <si>
    <t>22.8.26</t>
  </si>
  <si>
    <t>23.8.26</t>
  </si>
  <si>
    <t>24.8.26</t>
  </si>
  <si>
    <t>26.8.26</t>
  </si>
  <si>
    <t>27.8.26</t>
  </si>
  <si>
    <t>28.8.26</t>
  </si>
  <si>
    <t>29.8.26</t>
  </si>
  <si>
    <t>30.8.26</t>
  </si>
  <si>
    <t>31.8.26</t>
  </si>
  <si>
    <t>1.9.26</t>
  </si>
  <si>
    <t>2.9.26</t>
  </si>
  <si>
    <t>3.9.26</t>
  </si>
  <si>
    <t>4.9.26</t>
  </si>
  <si>
    <t>5.9.26</t>
  </si>
  <si>
    <t>6.9.26</t>
  </si>
  <si>
    <t>7.9.26</t>
  </si>
  <si>
    <t>8.9.26</t>
  </si>
  <si>
    <t>9.9.26</t>
  </si>
  <si>
    <t>10.9.26</t>
  </si>
  <si>
    <t>11.9.26</t>
  </si>
  <si>
    <t>12.9.26</t>
  </si>
  <si>
    <t>13.9.26</t>
  </si>
  <si>
    <t>14.9.26</t>
  </si>
  <si>
    <t>15.9.26</t>
  </si>
  <si>
    <t>16.9.26</t>
  </si>
  <si>
    <t>17.9.26</t>
  </si>
  <si>
    <t>18.9.26</t>
  </si>
  <si>
    <t>19.9.26</t>
  </si>
  <si>
    <t>20.9.26</t>
  </si>
  <si>
    <t>21.9.26</t>
  </si>
  <si>
    <t>22.9.26</t>
  </si>
  <si>
    <t>23.9.26</t>
  </si>
  <si>
    <t>24.9.26</t>
  </si>
  <si>
    <t>26.9.26</t>
  </si>
  <si>
    <t>27.9.26</t>
  </si>
  <si>
    <t>28.9.26</t>
  </si>
  <si>
    <t>29.9.26</t>
  </si>
  <si>
    <t>30.9.26</t>
  </si>
  <si>
    <t>1.10.26</t>
  </si>
  <si>
    <t>2.10.26</t>
  </si>
  <si>
    <t>3.10.26</t>
  </si>
  <si>
    <t>4.10.26</t>
  </si>
  <si>
    <t>5.10.26</t>
  </si>
  <si>
    <t>6.10.26</t>
  </si>
  <si>
    <t>7.10.26</t>
  </si>
  <si>
    <t>8.10.26</t>
  </si>
  <si>
    <t>9.10.26</t>
  </si>
  <si>
    <t>10.10.26</t>
  </si>
  <si>
    <t>11.10.26</t>
  </si>
  <si>
    <t>12.10.26</t>
  </si>
  <si>
    <t>13.10.26</t>
  </si>
  <si>
    <t>14.10.26</t>
  </si>
  <si>
    <t>15.10.26</t>
  </si>
  <si>
    <t>16.10.26</t>
  </si>
  <si>
    <t>17.10.26</t>
  </si>
  <si>
    <t>18.10.26</t>
  </si>
  <si>
    <t>19.10.26</t>
  </si>
  <si>
    <t>20.10.26</t>
  </si>
  <si>
    <t>21.10.26</t>
  </si>
  <si>
    <t>22.10.26</t>
  </si>
  <si>
    <t>23.10.26</t>
  </si>
  <si>
    <t>24.10.26</t>
  </si>
  <si>
    <t>26.10.26</t>
  </si>
  <si>
    <t>27.10.26</t>
  </si>
  <si>
    <t>28.10.26</t>
  </si>
  <si>
    <t>29.10.26</t>
  </si>
  <si>
    <t>30.10.26</t>
  </si>
  <si>
    <t>31.10.26</t>
  </si>
  <si>
    <t>1.11.26</t>
  </si>
  <si>
    <t>2.11.26</t>
  </si>
  <si>
    <t>3.11.26</t>
  </si>
  <si>
    <t>4.11.26</t>
  </si>
  <si>
    <t>5.11.26</t>
  </si>
  <si>
    <t>6.11.26</t>
  </si>
  <si>
    <t>7.11.26</t>
  </si>
  <si>
    <t>8.11.26</t>
  </si>
  <si>
    <t>9.11.26</t>
  </si>
  <si>
    <t>10.11.26</t>
  </si>
  <si>
    <t>11.11.26</t>
  </si>
  <si>
    <t>12.11.26</t>
  </si>
  <si>
    <t>13.11.26</t>
  </si>
  <si>
    <t>14.11.26</t>
  </si>
  <si>
    <t>15.11.26</t>
  </si>
  <si>
    <t>16.11.26</t>
  </si>
  <si>
    <t>17.11.26</t>
  </si>
  <si>
    <t>18.11.26</t>
  </si>
  <si>
    <t>19.11.26</t>
  </si>
  <si>
    <t>20.11.26</t>
  </si>
  <si>
    <t>21.11.26</t>
  </si>
  <si>
    <t>22.11.26</t>
  </si>
  <si>
    <t>23.11.26</t>
  </si>
  <si>
    <t>24.11.26</t>
  </si>
  <si>
    <t>26.11.26</t>
  </si>
  <si>
    <t>27.11.26</t>
  </si>
  <si>
    <t>28.11.26</t>
  </si>
  <si>
    <t>29.11.26</t>
  </si>
  <si>
    <t>30.11.26</t>
  </si>
  <si>
    <t>1.12.26</t>
  </si>
  <si>
    <t>2.12.26</t>
  </si>
  <si>
    <t>3.12.26</t>
  </si>
  <si>
    <t>4.12.26</t>
  </si>
  <si>
    <t>5.12.26</t>
  </si>
  <si>
    <t>6.12.26</t>
  </si>
  <si>
    <t>7.12.26</t>
  </si>
  <si>
    <t>8.12.26</t>
  </si>
  <si>
    <t>9.12.26</t>
  </si>
  <si>
    <t>10.12.26</t>
  </si>
  <si>
    <t>11.12.26</t>
  </si>
  <si>
    <t>12.12.26</t>
  </si>
  <si>
    <t>13.12.26</t>
  </si>
  <si>
    <t>14.12.26</t>
  </si>
  <si>
    <t>15.12.26</t>
  </si>
  <si>
    <t>16.12.26</t>
  </si>
  <si>
    <t>17.12.26</t>
  </si>
  <si>
    <t>18.12.26</t>
  </si>
  <si>
    <t>19.12.26</t>
  </si>
  <si>
    <t>20.12.26</t>
  </si>
  <si>
    <t>21.12.26</t>
  </si>
  <si>
    <t>22.12.26</t>
  </si>
  <si>
    <t>23.12.26</t>
  </si>
  <si>
    <t>24.12.26</t>
  </si>
  <si>
    <t>26.12.26</t>
  </si>
  <si>
    <t>27.12.26</t>
  </si>
  <si>
    <t>28.12.26</t>
  </si>
  <si>
    <t>29.12.26</t>
  </si>
  <si>
    <t>30.12.26</t>
  </si>
  <si>
    <t>31.12.26</t>
  </si>
  <si>
    <t>25.4.26</t>
  </si>
  <si>
    <t>25.5.26</t>
  </si>
  <si>
    <t>1.1.27</t>
  </si>
  <si>
    <t>2.1.27</t>
  </si>
  <si>
    <t>3.1.27</t>
  </si>
  <si>
    <t>4.1.27</t>
  </si>
  <si>
    <t>5.1.27</t>
  </si>
  <si>
    <t>6.1.27</t>
  </si>
  <si>
    <t>7.1.27</t>
  </si>
  <si>
    <t>8.1.27</t>
  </si>
  <si>
    <t>9.1.27</t>
  </si>
  <si>
    <t>10.1.27</t>
  </si>
  <si>
    <t>11.1.27</t>
  </si>
  <si>
    <t>12.1.27</t>
  </si>
  <si>
    <t>13.1.27</t>
  </si>
  <si>
    <t>14.1.27</t>
  </si>
  <si>
    <t>15.1.27</t>
  </si>
  <si>
    <t>16.1.27</t>
  </si>
  <si>
    <t>17.1.27</t>
  </si>
  <si>
    <t>18.1.27</t>
  </si>
  <si>
    <t>19.1.27</t>
  </si>
  <si>
    <t>20.1.27</t>
  </si>
  <si>
    <t>21.1.27</t>
  </si>
  <si>
    <t>22.1.27</t>
  </si>
  <si>
    <t>23.1.27</t>
  </si>
  <si>
    <t>24.1.27</t>
  </si>
  <si>
    <t>27.1.27</t>
  </si>
  <si>
    <t>28.1.27</t>
  </si>
  <si>
    <t>29.1.27</t>
  </si>
  <si>
    <t>30.1.27</t>
  </si>
  <si>
    <t>31.1.27</t>
  </si>
  <si>
    <t>1.2.27</t>
  </si>
  <si>
    <t>2.2.27</t>
  </si>
  <si>
    <t>3.2.27</t>
  </si>
  <si>
    <t>4.2.27</t>
  </si>
  <si>
    <t>5.2.27</t>
  </si>
  <si>
    <t>6.2.27</t>
  </si>
  <si>
    <t>7.2.27</t>
  </si>
  <si>
    <t>8.2.27</t>
  </si>
  <si>
    <t>9.2.27</t>
  </si>
  <si>
    <t>10.2.27</t>
  </si>
  <si>
    <t>11.2.27</t>
  </si>
  <si>
    <t>12.2.27</t>
  </si>
  <si>
    <t>13.2.27</t>
  </si>
  <si>
    <t>14.2.27</t>
  </si>
  <si>
    <t>15.2.27</t>
  </si>
  <si>
    <t>16.2.27</t>
  </si>
  <si>
    <t>17.2.27</t>
  </si>
  <si>
    <t>18.2.27</t>
  </si>
  <si>
    <t>19.2.27</t>
  </si>
  <si>
    <t>20.2.27</t>
  </si>
  <si>
    <t>21.2.27</t>
  </si>
  <si>
    <t>22.2.27</t>
  </si>
  <si>
    <t>23.2.27</t>
  </si>
  <si>
    <t>24.2.27</t>
  </si>
  <si>
    <t>27.2.27</t>
  </si>
  <si>
    <t>28.2.27</t>
  </si>
  <si>
    <t>1.3.27</t>
  </si>
  <si>
    <t>2.3.27</t>
  </si>
  <si>
    <t>3.3.27</t>
  </si>
  <si>
    <t>4.3.27</t>
  </si>
  <si>
    <t>5.3.27</t>
  </si>
  <si>
    <t>6.3.27</t>
  </si>
  <si>
    <t>7.3.27</t>
  </si>
  <si>
    <t>8.3.27</t>
  </si>
  <si>
    <t>9.3.27</t>
  </si>
  <si>
    <t>10.3.27</t>
  </si>
  <si>
    <t>11.3.27</t>
  </si>
  <si>
    <t>12.3.27</t>
  </si>
  <si>
    <t>13.3.27</t>
  </si>
  <si>
    <t>14.3.27</t>
  </si>
  <si>
    <t>15.3.27</t>
  </si>
  <si>
    <t>16.3.27</t>
  </si>
  <si>
    <t>17.3.27</t>
  </si>
  <si>
    <t>18.3.27</t>
  </si>
  <si>
    <t>19.3.27</t>
  </si>
  <si>
    <t>20.3.27</t>
  </si>
  <si>
    <t>21.3.27</t>
  </si>
  <si>
    <t>22.3.27</t>
  </si>
  <si>
    <t>23.3.27</t>
  </si>
  <si>
    <t>24.3.27</t>
  </si>
  <si>
    <t>27.3.27</t>
  </si>
  <si>
    <t>28.3.27</t>
  </si>
  <si>
    <t>29.3.27</t>
  </si>
  <si>
    <t>30.3.27</t>
  </si>
  <si>
    <t>31.3.27</t>
  </si>
  <si>
    <t>25.6.26</t>
  </si>
  <si>
    <t>25.7.26</t>
  </si>
  <si>
    <t>25.8.26</t>
  </si>
  <si>
    <t>25.9.26</t>
  </si>
  <si>
    <t>25.10.26</t>
  </si>
  <si>
    <t>25.11.26</t>
  </si>
  <si>
    <t>25.12.26</t>
  </si>
  <si>
    <t>25.1.27</t>
  </si>
  <si>
    <t>26.1.27</t>
  </si>
  <si>
    <t>25.2.27</t>
  </si>
  <si>
    <t>26.2.27</t>
  </si>
  <si>
    <t>25.3.27</t>
  </si>
  <si>
    <t>26.3.27</t>
  </si>
  <si>
    <t>Muharram</t>
  </si>
  <si>
    <t>Janmastami</t>
  </si>
  <si>
    <t>Ganesh Puja</t>
  </si>
  <si>
    <t>Vijaya Dasami</t>
  </si>
  <si>
    <t>Day following Nuakhai</t>
  </si>
  <si>
    <t>Saraswati Puja</t>
  </si>
  <si>
    <t>Maha Shivaratri</t>
  </si>
  <si>
    <t>Bal Batika</t>
  </si>
  <si>
    <t>ACTION PLAN FOR THE YEAR 2026-2027</t>
  </si>
  <si>
    <t>Maha Saptami</t>
  </si>
  <si>
    <t>Mahalaya</t>
  </si>
  <si>
    <t>Pahili Raja</t>
  </si>
  <si>
    <t>Kumar Purnima</t>
  </si>
  <si>
    <t>Diwali</t>
  </si>
  <si>
    <t>Eid-ul-Fitar</t>
  </si>
  <si>
    <t>H &amp; FW Department</t>
  </si>
  <si>
    <t>Name of the Superintendent</t>
  </si>
  <si>
    <t>Class-11</t>
  </si>
  <si>
    <t>Class-12</t>
  </si>
  <si>
    <t>MO MHT-1/2</t>
  </si>
  <si>
    <t>Gajapati</t>
  </si>
  <si>
    <t>MICROPLAN</t>
  </si>
  <si>
    <t xml:space="preserve">\\\\\\\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</si>
  <si>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ANTARALI &amp; BUDHISILA</t>
  </si>
  <si>
    <t>ANTARALI&amp; BUDHISILA</t>
  </si>
  <si>
    <t>AWC</t>
  </si>
  <si>
    <t>KANKADAGUDA &amp; KARANJANALA</t>
  </si>
  <si>
    <t>PURUNADHIA &amp; GHATISAHI</t>
  </si>
  <si>
    <t>KHARIPADA, ANAGHA, &amp; K. SINDHIBA</t>
  </si>
  <si>
    <t>KUSAPALI</t>
  </si>
  <si>
    <t xml:space="preserve">RANDIBA </t>
  </si>
  <si>
    <t>RANDIBA PUPS</t>
  </si>
  <si>
    <t>SCHOOL</t>
  </si>
  <si>
    <t>K. M.R.S</t>
  </si>
  <si>
    <t>K. M.R S</t>
  </si>
  <si>
    <t>ABARSING</t>
  </si>
  <si>
    <t>ABARSING A/S</t>
  </si>
  <si>
    <t>B.DAMBADHIA</t>
  </si>
  <si>
    <t>B. DAMBADHIA A/S</t>
  </si>
  <si>
    <t>RUPASING</t>
  </si>
  <si>
    <t>RUPASING A/S</t>
  </si>
  <si>
    <t>LUBURSING</t>
  </si>
  <si>
    <t>LUBURSING A/S</t>
  </si>
  <si>
    <t>DAMBADHIA &amp; SUGUBA</t>
  </si>
  <si>
    <t>M.SAILUNG, P. SAILUNG &amp; RAJAPUR</t>
  </si>
  <si>
    <t>M.SAILUNG, P.SAILUNG &amp; RAJAPUR</t>
  </si>
  <si>
    <t>LANGALAKUNIA, MUNINGADHIA &amp; MUNUSING</t>
  </si>
  <si>
    <t>LANGALAKUNIA , MUNINGADHIA &amp; MUNUSING</t>
  </si>
  <si>
    <t>K.M BHALIASAHI,NISANGAPUR,&amp;PADAMPUR</t>
  </si>
  <si>
    <t>ABARSING , KUNDULU,&amp; DUMBA</t>
  </si>
  <si>
    <t>PARTABASA</t>
  </si>
  <si>
    <t>PATRABASA&amp; NAIKASAHI</t>
  </si>
  <si>
    <t>CHHELIGADA</t>
  </si>
  <si>
    <t>CHHELIGADA 1, 3&amp;4</t>
  </si>
  <si>
    <t>CHHELIGADA 2,6&amp;5</t>
  </si>
  <si>
    <t>CHHELIGADA 7, 8 &amp; MAKAPADA</t>
  </si>
  <si>
    <t>, MAKAPADA , CHHELIGADA</t>
  </si>
  <si>
    <t>RANDIBA &amp; RANDIBA SOURASAHI</t>
  </si>
  <si>
    <t>21389070125/21389070122</t>
  </si>
  <si>
    <t>KANKADAGUDA 1&amp; 2 &amp; KARANJANALA</t>
  </si>
  <si>
    <t>21389070204/21389070237/21389070230</t>
  </si>
  <si>
    <t>21389070820/ 21389070822</t>
  </si>
  <si>
    <t>21389070709 /21389070729 /21389070728</t>
  </si>
  <si>
    <t>B.DAMBADHIA &amp; SUGUBA</t>
  </si>
  <si>
    <t>21389070721/21389070516</t>
  </si>
  <si>
    <t>21389070730/ 21389070720 / 21389070725</t>
  </si>
  <si>
    <t>21389070726/21389070711/21389070718</t>
  </si>
  <si>
    <t>21389070710/21389070712/21389070713</t>
  </si>
  <si>
    <t>21389070714/21389070727 /21389070716</t>
  </si>
  <si>
    <t>21389070723/21389070722</t>
  </si>
  <si>
    <t>21389070701/21389070703/21389070704</t>
  </si>
  <si>
    <t>21389070702/21389070706/21389070705</t>
  </si>
  <si>
    <t>21389070707/21389070708/21389070519</t>
  </si>
  <si>
    <t>21389070208/21389070224</t>
  </si>
  <si>
    <t>REFERRAL DAL</t>
  </si>
  <si>
    <t>REFERRAL DAY</t>
  </si>
  <si>
    <t>BAUNSAKHATA , CHRISTAPUR</t>
  </si>
  <si>
    <t>ARAKHAPADA, G. NUASAHI&amp; G. BHALIASAHI</t>
  </si>
  <si>
    <t>SUGADA &amp; TUBURUBA</t>
  </si>
  <si>
    <t>SUGADA , TUBURUBA</t>
  </si>
  <si>
    <t>RANALAI</t>
  </si>
  <si>
    <t>RANALAI 1, 2 &amp;5</t>
  </si>
  <si>
    <t>BHANDARISAHI &amp; CHADHIAPADA</t>
  </si>
  <si>
    <t>PILI SUGUBA JHADARANDIBA &amp; PITAKHARI</t>
  </si>
  <si>
    <t>MAHENDRAGADA</t>
  </si>
  <si>
    <t xml:space="preserve">MAHENDRAGADA 1,2&amp; 3 </t>
  </si>
  <si>
    <t>MAHENDRAGADA4,5 &amp;6</t>
  </si>
  <si>
    <t>RANGAMATIA &amp; TANDIGUDA</t>
  </si>
  <si>
    <t>PARIBHETA &amp; SIMIRI</t>
  </si>
  <si>
    <t>PARIBHETA 1, 2 &amp; SIMIRI</t>
  </si>
  <si>
    <t xml:space="preserve"> JEERANGO &amp; BAYAGUDA</t>
  </si>
  <si>
    <t>JEERANGO &amp; BAYAGUDA</t>
  </si>
  <si>
    <t>TILIGAON &amp; KAKILI</t>
  </si>
  <si>
    <t>PATACHANCHADA,KANDULASAHI</t>
  </si>
  <si>
    <t>PATACHANCHADA &amp; KANDULASAHI</t>
  </si>
  <si>
    <t>TIKAMALA &amp; MAHULASAHI</t>
  </si>
  <si>
    <t>SABARAPALI , ANJARASAHI &amp; I. B COLONY</t>
  </si>
  <si>
    <t>SABARAPALI, ANJARASAHI &amp; I. B. COLONY</t>
  </si>
  <si>
    <t>LUBURSING &amp; ANUKUMPA</t>
  </si>
  <si>
    <t>LUBURSING, LUBURSING HARIZANSAHI &amp; ANUKUMPA</t>
  </si>
  <si>
    <t>KUSAPALLI 1&amp;2</t>
  </si>
  <si>
    <t>SUNDRUBA &amp; KENDUSAHI</t>
  </si>
  <si>
    <t>TALADA &amp; TALADA SAURASAHI</t>
  </si>
  <si>
    <t xml:space="preserve">TALADA </t>
  </si>
  <si>
    <t xml:space="preserve">KHAMBARISAHI </t>
  </si>
  <si>
    <t>KHAMBARISAHI 1&amp;2</t>
  </si>
  <si>
    <t>LUHAKHUNTI &amp; R. UDAYAGIRI</t>
  </si>
  <si>
    <t>LUHAKHUNTI &amp; R. UDAYAGIRI 1&amp;2</t>
  </si>
  <si>
    <t xml:space="preserve">RUMUNDA &amp; KADAMASING </t>
  </si>
  <si>
    <t>RUMUNDA &amp; KADAMASING</t>
  </si>
  <si>
    <t>R. UDAYAGIRI</t>
  </si>
  <si>
    <t>R. UDAYAGIRI 3,4, &amp; 5</t>
  </si>
  <si>
    <t>R. UDAYAGIRI 6,7&amp;8</t>
  </si>
  <si>
    <t>R. UDAYAGIRI 9, 10 &amp;11</t>
  </si>
  <si>
    <t>BADAPUR &amp; JHOLASAHI</t>
  </si>
  <si>
    <t>BADAPUR 1&amp;2 &amp; JHOLASAHI</t>
  </si>
  <si>
    <t>BASTRIGUDA &amp;PATRAKHAMARA</t>
  </si>
  <si>
    <t>BASTRIGUA , BASTRIGUDA ODIASAHI &amp; PATRAKHAMARA</t>
  </si>
  <si>
    <t>KANCHIMULA &amp; ANJEIKUNA</t>
  </si>
  <si>
    <t>SUREIKHAMARA &amp; R. UDAYAGIRI</t>
  </si>
  <si>
    <t>SUREIKHAMARA &amp; R. C SAHI</t>
  </si>
  <si>
    <t>CHHELAGADA</t>
  </si>
  <si>
    <t>CHHELAGADA 3&amp; 4</t>
  </si>
  <si>
    <t>KANIKIPADARA &amp; BALISAHI</t>
  </si>
  <si>
    <t>TAI, MUNDAMA &amp; TUNGURU</t>
  </si>
  <si>
    <t>GADAPADARA , GANDUPADRA&amp; KHANJAMERA</t>
  </si>
  <si>
    <t>RUMUNDA &amp; BADAPUR</t>
  </si>
  <si>
    <t>RUMUNDA A/S &amp; BADAPUR</t>
  </si>
  <si>
    <t>SABARAPALLI</t>
  </si>
  <si>
    <t>SABARAPALLI A/S</t>
  </si>
  <si>
    <t>21389070816/ 21389070824</t>
  </si>
  <si>
    <t>21389070527/ 21389070529/ 21389070517</t>
  </si>
  <si>
    <t>21389070520/21389070514</t>
  </si>
  <si>
    <t>21389070521/ 21389070522/ 21389070511</t>
  </si>
  <si>
    <t>RANALAIN 3, 4&amp;6</t>
  </si>
  <si>
    <t>21389070509/ 21389070510/ 21389070512</t>
  </si>
  <si>
    <t>21389070515/ 21389070513</t>
  </si>
  <si>
    <t>21389070533/ 21389070508/ 21389070531</t>
  </si>
  <si>
    <t>21389070523/ 21389070524/ 21389070501</t>
  </si>
  <si>
    <t>21389070502/ 21389070503/ 21389070504</t>
  </si>
  <si>
    <t>21389070114/ 21389070117</t>
  </si>
  <si>
    <t>21389070123/ 21389070129/ 21389070120</t>
  </si>
  <si>
    <t>21389070203/ 21389070228</t>
  </si>
  <si>
    <t>21389070715/ 21389070719</t>
  </si>
  <si>
    <t>21389070205/ 21389070214</t>
  </si>
  <si>
    <t>21389070215/ 21389070227</t>
  </si>
  <si>
    <t>21389070216/ 21389070231/ 21389070232</t>
  </si>
  <si>
    <t>21389070217/ 21389070226/ 21389070219</t>
  </si>
  <si>
    <t>21389070505/ 21389070506</t>
  </si>
  <si>
    <t>21389070221/ 21389070218</t>
  </si>
  <si>
    <t>21389070717/ 21389070724</t>
  </si>
  <si>
    <t>21389070518/ 21389070532</t>
  </si>
  <si>
    <t>21389070229/ 21389070101/ 21389070102</t>
  </si>
  <si>
    <t>21389070121/ 21389070113</t>
  </si>
  <si>
    <t>21389070103/21389070104/ 21389070105</t>
  </si>
  <si>
    <t>21389070106/ 21389070107/ 21389070108</t>
  </si>
  <si>
    <t>21389070109/ 21389070110/ 21389070111</t>
  </si>
  <si>
    <t>21389070124/ 21389070130/21389070127</t>
  </si>
  <si>
    <t>21389070122/ 21389070128/ 21389070126</t>
  </si>
  <si>
    <t>21389070118/ 21389070119</t>
  </si>
  <si>
    <t>21389070116/ 21389070115</t>
  </si>
  <si>
    <t>21389070801/ 21389070802</t>
  </si>
  <si>
    <t>21389070803/ 21389070804</t>
  </si>
  <si>
    <t>CHHELAGADA 1&amp;2</t>
  </si>
  <si>
    <t>21389070807/ 21389070817</t>
  </si>
  <si>
    <t>21389070811/ 21389070812/ 21389070823/ 21389070814</t>
  </si>
  <si>
    <t>21389070819/ 21389070825/ 21389070819</t>
  </si>
  <si>
    <t>21200711101/ 21200710101</t>
  </si>
  <si>
    <t>SUNDRUBA</t>
  </si>
  <si>
    <t>SUNDRUBA A/S</t>
  </si>
  <si>
    <t xml:space="preserve">K. M . BHALIASAHI </t>
  </si>
  <si>
    <t>K. M. BHALIASAHI H.S</t>
  </si>
  <si>
    <t>K. M. BHALIASAHI</t>
  </si>
  <si>
    <t xml:space="preserve">SUNDRUBA </t>
  </si>
  <si>
    <t>SUNDRUBA GHS</t>
  </si>
  <si>
    <t>RANDIBA HS</t>
  </si>
  <si>
    <t xml:space="preserve">SUGADA </t>
  </si>
  <si>
    <t>SUGADA A/S</t>
  </si>
  <si>
    <t>CHHELAGADA HS</t>
  </si>
  <si>
    <t xml:space="preserve">MAHENDRAGADA </t>
  </si>
  <si>
    <t>MAHENDRAGADA KGH</t>
  </si>
  <si>
    <t>TANGIASAHI&amp; LAXMIPUR</t>
  </si>
  <si>
    <t xml:space="preserve">TANGIASAHI &amp; LAXMIPUR </t>
  </si>
  <si>
    <t>BAMANAPADA &amp;PURUNI</t>
  </si>
  <si>
    <t>GANGAPUR &amp; GADARA</t>
  </si>
  <si>
    <t>NUAGAON, ANJARABA&amp; PITAPANASA</t>
  </si>
  <si>
    <t xml:space="preserve">DABRAGUDA </t>
  </si>
  <si>
    <t>DABRAGUDA A/S</t>
  </si>
  <si>
    <t>CHHELIGADA  HS</t>
  </si>
  <si>
    <t>R. UDAYAGIRI H.S</t>
  </si>
  <si>
    <t>R. UADAYAGIRI H.S</t>
  </si>
  <si>
    <t>DAMBADHIA</t>
  </si>
  <si>
    <t>DAMBADHIA A/S</t>
  </si>
  <si>
    <t>RANDIBA</t>
  </si>
  <si>
    <t>K. M. R. S</t>
  </si>
  <si>
    <t>K. M R. S</t>
  </si>
  <si>
    <t>ANAGHA &amp; KUSAPALI</t>
  </si>
  <si>
    <t>ANAGHA  &amp; KUSAPALI PS</t>
  </si>
  <si>
    <t xml:space="preserve">ARAKHAPADA, BHANDARISAHI&amp; SUGUBA </t>
  </si>
  <si>
    <t>MAHENDRAGADA  PUPS</t>
  </si>
  <si>
    <t>TUNGURU &amp; KANDHADHIA</t>
  </si>
  <si>
    <t xml:space="preserve">TUNGURU &amp; KANDHADHIA </t>
  </si>
  <si>
    <t>MAHENDRA TANAYA COLLEGE</t>
  </si>
  <si>
    <t>COLLEGE</t>
  </si>
  <si>
    <t>R. UDAYAGIRI N. U .P .S</t>
  </si>
  <si>
    <t>R  .UDAYAGIRI</t>
  </si>
  <si>
    <t>R. UDAYAGIRI G. B PEETHA</t>
  </si>
  <si>
    <t xml:space="preserve"> R. UDAYAGIRI &amp; BILEIKUAN</t>
  </si>
  <si>
    <t>R. UDAYAGIRI G. B PEETHA  &amp; BILEIKUAN PS</t>
  </si>
  <si>
    <t>KANKADAGUDA &amp; LUHAKHUNTI</t>
  </si>
  <si>
    <t>KANKADAGUDA PUPS &amp; LUHAKHUNTI PS</t>
  </si>
  <si>
    <t>JEERANGO , BAYAGUDA ,&amp; ANUKUMPA</t>
  </si>
  <si>
    <t>JEERANGO , BAYAGUDA ,&amp; ANUKUMPA PS</t>
  </si>
  <si>
    <t>RAJAPUR, P. SAILUNG &amp;NISANGAPUR</t>
  </si>
  <si>
    <t>RAJAPUR, P. SAILUNG &amp;NISANGAPUR PS</t>
  </si>
  <si>
    <t>CHHELIGADA PUPS</t>
  </si>
  <si>
    <t>CHHELIGADA OAV</t>
  </si>
  <si>
    <t>REFERRALA DAY</t>
  </si>
  <si>
    <t xml:space="preserve"> REFERRAL DAY</t>
  </si>
  <si>
    <t>PATRABASA  &amp; LAXMIPUR</t>
  </si>
  <si>
    <t>PATRABASA &amp; LAXMIPUR PS</t>
  </si>
  <si>
    <t xml:space="preserve">REFERRAL DAY </t>
  </si>
  <si>
    <t>PARIBHETA &amp; SIMIRI PS</t>
  </si>
  <si>
    <t>TIKAMALA HS</t>
  </si>
  <si>
    <t xml:space="preserve">TIKAMALA </t>
  </si>
  <si>
    <t>NUAGAON &amp; CHRISTAPUR</t>
  </si>
  <si>
    <t>NUAGAON &amp; CHRISTAPUR PS</t>
  </si>
  <si>
    <t>KANIKIPADARA</t>
  </si>
  <si>
    <t>KANIKIPADARA PUPS</t>
  </si>
  <si>
    <t xml:space="preserve">CHHELAGADA </t>
  </si>
  <si>
    <t>CHHELAGADA PUPS</t>
  </si>
  <si>
    <t>RANGAMATIA &amp; PURUNADHIA &amp; RANALAI</t>
  </si>
  <si>
    <t>RANALAI PUPS</t>
  </si>
  <si>
    <t>KHAMBARISAHI</t>
  </si>
  <si>
    <t>KHAMBARISAHI  PUPS</t>
  </si>
  <si>
    <t>REFFERAL DAY</t>
  </si>
  <si>
    <t>RUMUNDA &amp; BILEIKUAN</t>
  </si>
  <si>
    <t>RANGAMATIA &amp; PURUNA DHIA PS&amp; RANALAI PUPS(BALANCE)</t>
  </si>
  <si>
    <t>SABARAPALI</t>
  </si>
  <si>
    <t>SABARAPALI A/S</t>
  </si>
  <si>
    <t>21389070209 /21389070210</t>
  </si>
  <si>
    <t>21389070201/ 21389070212</t>
  </si>
  <si>
    <t>21389070810/ 21389070806</t>
  </si>
  <si>
    <t>,21200714301</t>
  </si>
  <si>
    <t>21200711003/21200724302</t>
  </si>
  <si>
    <t>21200714201/21200714401</t>
  </si>
  <si>
    <t>21200723701/21200707301</t>
  </si>
  <si>
    <t>21200706901/21200753901/21200708101</t>
  </si>
  <si>
    <t>21200705401/21200706901</t>
  </si>
  <si>
    <t>21200713901/21200713401/21200713301</t>
  </si>
  <si>
    <t>21200705601/21200706301/21200706001</t>
  </si>
  <si>
    <t>21200700901/21200712601</t>
  </si>
  <si>
    <t>21200710801/21200711201</t>
  </si>
  <si>
    <t>21200707601/21200704501</t>
  </si>
  <si>
    <t>21200724201/21200705001/21200707901</t>
  </si>
  <si>
    <t>TAI 1&amp;2 MUNDAMA &amp; TUNGURU</t>
  </si>
  <si>
    <t>BASTRIGUDA &amp; TANDIGUDA</t>
  </si>
  <si>
    <t>BASTRIGUDA PS , BASTRIGUDA NPS &amp; TANDIGUDA PS</t>
  </si>
  <si>
    <t>21200710201/21200710201/21200711402</t>
  </si>
  <si>
    <t>…......</t>
  </si>
  <si>
    <t>TANGIASAHI BAMANAPADA</t>
  </si>
  <si>
    <t>21200713202/21200711901</t>
  </si>
  <si>
    <t>21200711101/21200712801</t>
  </si>
  <si>
    <t>SCHOOL&amp; AWC</t>
  </si>
  <si>
    <t>RUPASING A/S &amp;RUPASING AWC</t>
  </si>
  <si>
    <t>SUGADA</t>
  </si>
  <si>
    <t>DABRAGUDA</t>
  </si>
  <si>
    <t>MAHENDRAGADA KHG</t>
  </si>
  <si>
    <t>K.M BHALIASAHI</t>
  </si>
  <si>
    <t>K.M BHALIASAHI UGHS</t>
  </si>
  <si>
    <t>R. UDAYAGIRI HS</t>
  </si>
  <si>
    <t xml:space="preserve">RUMUNDA </t>
  </si>
  <si>
    <t xml:space="preserve">RUMUNDA SCHOOL&amp; RUMUNDA &amp; KADMASING </t>
  </si>
  <si>
    <t>21389070121/21389070113</t>
  </si>
  <si>
    <t>SABARAPALI A/S &amp; SABARAPALI AWC</t>
  </si>
  <si>
    <t>SABARAPALI A/S &amp;ANUKUMPA</t>
  </si>
  <si>
    <t>SUNDRUAB A/S</t>
  </si>
  <si>
    <t>SUNDRUAB A/S &amp; SUNDRUBA AWC</t>
  </si>
  <si>
    <t>SABARAPALI&amp; ANUKUMPA</t>
  </si>
  <si>
    <t>SUGADA&amp; KAKILI</t>
  </si>
  <si>
    <t>RUPASING &amp; GANGAPUR</t>
  </si>
  <si>
    <t xml:space="preserve">B. DAMBADHIA </t>
  </si>
  <si>
    <t>RUPASING A/S &amp; GANGAPUR AWC</t>
  </si>
  <si>
    <t>B. DAMBADHIA A/S&amp; TALADA SAURA SAHI AWC</t>
  </si>
  <si>
    <t xml:space="preserve">ABARSING </t>
  </si>
  <si>
    <t>DABRAGUDA A/S&amp; DABRAGUDA AWC</t>
  </si>
  <si>
    <t>RANDIBA UPS</t>
  </si>
  <si>
    <t>TILIGAON &amp; TALADA</t>
  </si>
  <si>
    <t>TILIGAON &amp; TALADA AWC</t>
  </si>
  <si>
    <t>21389070715/ 21389070717</t>
  </si>
  <si>
    <t>KUSAPALI &amp; LUHAKHUNTI</t>
  </si>
  <si>
    <t>KUSAPALLI 1&amp;2&amp; LUHAKHUNTI</t>
  </si>
  <si>
    <t>21389070505/ 21389070506 /21389070229</t>
  </si>
  <si>
    <t>KHAMBARISAHI &amp; ANJARASAHI</t>
  </si>
  <si>
    <t>KHAMBARISAHI 1&amp;2&amp; ANJARASAHI AWC</t>
  </si>
  <si>
    <t>21389070518/ 21389070532/ 21389070231</t>
  </si>
  <si>
    <t>REFERRAL  DAY</t>
  </si>
  <si>
    <t xml:space="preserve">PAIKROY, UPARPAIKROY, MAJHISAHI&amp;KHANJAMERA </t>
  </si>
  <si>
    <t>21389070808/ 21389070826/ 21389070813/21389070818</t>
  </si>
  <si>
    <t>CHHELAGADA ,  NUAGAON&amp; KANIKIPADARA</t>
  </si>
  <si>
    <t>CHHELAGADA 3&amp; 4 &amp; NUAGAON&amp; KANIKIPADARA</t>
  </si>
  <si>
    <t>21389070803/ 21389070804/ 21389070828/21389070807</t>
  </si>
  <si>
    <t>PATACHANCHADA &amp; KANDULASAHI&amp; ANJEIKUNA</t>
  </si>
  <si>
    <t>PATACHANCHADA,KANDULASAHI&amp; ANJEIKUNA</t>
  </si>
  <si>
    <t>21389070205/21389070214/21389070119</t>
  </si>
  <si>
    <t>LUBURSING, LUBURSING HARIZANSAHI , I.B COLONY&amp;PURUNI</t>
  </si>
  <si>
    <t>LUBURSING ,&amp; I.B COLONY&amp; PURUNI</t>
  </si>
  <si>
    <t>21389070217/ 21389070226/ 21389070214/ 21389070212</t>
  </si>
  <si>
    <t>21389070218/ 21389070101/ 21389070102/21389070116</t>
  </si>
  <si>
    <t>KENDUSAHI&amp; R. UDAYAGIRI 1&amp;2&amp; SUREIKHAMARA</t>
  </si>
  <si>
    <t>21389070106/ 21389070107/ 21389070108/21389070118</t>
  </si>
  <si>
    <t>R. UDAYAGIRI 6,7&amp;8&amp; KANCHIMULA</t>
  </si>
  <si>
    <t>R. UDAYAGIRI&amp; KANCHIMULA</t>
  </si>
  <si>
    <t>KENDUSAHI &amp; R. UDAYAGIRI&amp; SUREIKHAMARA</t>
  </si>
  <si>
    <t>21389070109/ 21389070110/ 21389070111/21389070209</t>
  </si>
  <si>
    <t>R. UDAYAGIRI 9, 10 &amp;11&amp; TANGIASAHI</t>
  </si>
  <si>
    <t>R. UDAYAGIRI&amp; TANGIASAHI</t>
  </si>
  <si>
    <t>21389070204/21389070237/21389070230/21389070115</t>
  </si>
  <si>
    <t>KANKADAGUDA 1&amp; 2 &amp; KARANJANALA&amp; R.C SAHI</t>
  </si>
  <si>
    <t>KANKADAGUDA &amp; KARANJANALA&amp; R. UDAYAGIRI</t>
  </si>
  <si>
    <t>PURUNADHIA &amp; GHATISAHI&amp; RUPASING</t>
  </si>
  <si>
    <t>M.SAILUNG, P. SAILUNG &amp; RAJAPUR &amp; RUPASING</t>
  </si>
  <si>
    <t>M.SAILUNG, P.SAILUNG &amp; RAJAPUR &amp; RUPASING</t>
  </si>
  <si>
    <t>21389070730/ 21389070720 / 21389070725/21389070815</t>
  </si>
  <si>
    <t>LANGALAKUNIA , MUNINGADHIA &amp; MUNUSING &amp; MAHULASAHI</t>
  </si>
  <si>
    <t>21389070726/21389070711/21389070718/21389070227</t>
  </si>
  <si>
    <t>PATRABASA&amp; NAIKASAHI&amp; PITAPANASA</t>
  </si>
  <si>
    <t>PARTABASA&amp; PITAPANASA</t>
  </si>
  <si>
    <t>21389070723/21389070722/21389070530</t>
  </si>
  <si>
    <t>RANDIBA &amp; RANDIBA SOURASAHI&amp; LAXMIPUR</t>
  </si>
  <si>
    <t>21389070208/21389070224/21389070210</t>
  </si>
  <si>
    <t>RANDIBA &amp; LAXMIPUR</t>
  </si>
  <si>
    <t>BAUNSAKHATA , CHRISTAPUR&amp; GADARA</t>
  </si>
  <si>
    <t>21389070816/ 21389070824/21389070806</t>
  </si>
  <si>
    <t>PILI SUGUBA JHADARANDIBA &amp; PITAKHARI&amp;BALISAHI</t>
  </si>
  <si>
    <t>21389070533/ 21389070508/ 21389070531/21389070817</t>
  </si>
  <si>
    <t>ARAKHAPADA, &amp;  BHANDARISAHI PS SUGUBA PS &amp;BAMANAPADA AWC</t>
  </si>
  <si>
    <t>ABARSING A/S &amp; ANJARABA AWC</t>
  </si>
  <si>
    <t xml:space="preserve"> PATACHANCHADA</t>
  </si>
  <si>
    <t>PATACHANCHADA PUPS</t>
  </si>
  <si>
    <t>TALADA , TILIGAON &amp; MUNUSING&amp; ANTARALI</t>
  </si>
  <si>
    <t>21200706203/21200706202/21200706202/21200709901</t>
  </si>
  <si>
    <t>TAI, GADAPADARA&amp; MUNDAMA</t>
  </si>
  <si>
    <t>TAI  1&amp;2, GADAPADARA&amp; MUNDAMA AWC</t>
  </si>
  <si>
    <t>21389070811/ 21389070812/ 21389070819/ 21389070823</t>
  </si>
  <si>
    <t>21200703601/ 21200704901/21200712801</t>
  </si>
  <si>
    <t>TANGIASAHIA , BAMANAPADA</t>
  </si>
  <si>
    <t>GADARA &amp; PAIKROY&amp; PURUNI</t>
  </si>
  <si>
    <t>GADARA PS&amp; PAIKROY PS PURUNI PS</t>
  </si>
  <si>
    <t>SUNDRBA</t>
  </si>
  <si>
    <t>SUNDRUBA &amp;TIKAMALA</t>
  </si>
  <si>
    <t>SUNDRUBA GHS&amp; TIKAMALA AWC</t>
  </si>
  <si>
    <t>SUGADA A/S &amp; KAKILI AWC</t>
  </si>
  <si>
    <t>SCHOOL/AWC</t>
  </si>
  <si>
    <t>SRI BIRENDRA MANDAL</t>
  </si>
  <si>
    <t>SMT LALITA PUJARI</t>
  </si>
  <si>
    <t>SRI PABITRA KUMAR PANDA</t>
  </si>
  <si>
    <t>DR. NIBEDITA PANDA</t>
  </si>
  <si>
    <t>DR. MIRA MUNI</t>
  </si>
  <si>
    <t>MHT-1C.H.C R. UDAYAGIRI</t>
  </si>
  <si>
    <t>RUMUNDA  A/S  bileikuan</t>
  </si>
  <si>
    <t>DABRAGUDA &amp; MAJHISAHI &amp; UPAR PAIKROY</t>
  </si>
  <si>
    <t>21389070805/21389070813/21389070826</t>
  </si>
  <si>
    <t>NUAGAON, ANJARABA&amp; PITAPANASA&amp; PAIKROY</t>
  </si>
  <si>
    <t>21389070828/ 21389070809/ 21389070530/ 21389070808</t>
  </si>
  <si>
    <t>DABRAGUDA&amp; MAJHISAHI&amp; UPARPAIKROY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</si>
</sst>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/>
  </cellStyleXfs>
  <cellXfs count="198">
    <xf numFmtId="0" fontId="0" fillId="0" borderId="0" xfId="0"/>
    <xf numFmtId="0" fontId="0" fillId="2" borderId="0" xfId="0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4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 wrapText="1"/>
    </xf>
    <xf numFmtId="0" fontId="11" fillId="0" borderId="4" xfId="0" applyFont="1" applyBorder="1" applyAlignment="1">
      <alignment wrapText="1"/>
    </xf>
    <xf numFmtId="0" fontId="0" fillId="0" borderId="0" xfId="0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4" borderId="4" xfId="0" applyFill="1" applyBorder="1"/>
    <xf numFmtId="0" fontId="10" fillId="4" borderId="4" xfId="0" applyFont="1" applyFill="1" applyBorder="1"/>
    <xf numFmtId="0" fontId="10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0" fillId="4" borderId="4" xfId="0" applyFill="1" applyBorder="1" applyAlignment="1">
      <alignment horizontal="center" vertical="center"/>
    </xf>
    <xf numFmtId="0" fontId="13" fillId="4" borderId="4" xfId="0" applyFont="1" applyFill="1" applyBorder="1"/>
    <xf numFmtId="0" fontId="0" fillId="2" borderId="0" xfId="0" applyFill="1"/>
    <xf numFmtId="0" fontId="14" fillId="2" borderId="4" xfId="0" applyFont="1" applyFill="1" applyBorder="1" applyAlignment="1">
      <alignment vertical="top" wrapText="1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0" fillId="2" borderId="4" xfId="0" applyFill="1" applyBorder="1"/>
    <xf numFmtId="0" fontId="0" fillId="5" borderId="0" xfId="0" applyFill="1"/>
    <xf numFmtId="0" fontId="6" fillId="2" borderId="4" xfId="0" applyFont="1" applyFill="1" applyBorder="1"/>
    <xf numFmtId="0" fontId="2" fillId="4" borderId="4" xfId="0" applyFont="1" applyFill="1" applyBorder="1"/>
    <xf numFmtId="0" fontId="10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/>
    <xf numFmtId="0" fontId="13" fillId="2" borderId="0" xfId="0" applyFont="1" applyFill="1"/>
    <xf numFmtId="0" fontId="13" fillId="2" borderId="4" xfId="0" applyFont="1" applyFill="1" applyBorder="1"/>
    <xf numFmtId="0" fontId="0" fillId="2" borderId="4" xfId="0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0" fontId="2" fillId="2" borderId="0" xfId="0" applyFont="1" applyFill="1"/>
    <xf numFmtId="0" fontId="0" fillId="0" borderId="4" xfId="0" applyBorder="1"/>
    <xf numFmtId="0" fontId="10" fillId="0" borderId="4" xfId="0" applyFont="1" applyBorder="1" applyAlignment="1">
      <alignment horizontal="center"/>
    </xf>
    <xf numFmtId="0" fontId="6" fillId="0" borderId="4" xfId="0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2" borderId="4" xfId="0" applyFont="1" applyFill="1" applyBorder="1" applyAlignment="1">
      <alignment vertical="top" wrapText="1"/>
    </xf>
    <xf numFmtId="0" fontId="16" fillId="2" borderId="4" xfId="0" applyFont="1" applyFill="1" applyBorder="1"/>
    <xf numFmtId="0" fontId="16" fillId="2" borderId="4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17" fillId="2" borderId="4" xfId="0" applyFont="1" applyFill="1" applyBorder="1"/>
    <xf numFmtId="0" fontId="1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top" wrapText="1"/>
    </xf>
    <xf numFmtId="0" fontId="15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vertical="top" wrapText="1"/>
    </xf>
    <xf numFmtId="0" fontId="18" fillId="4" borderId="4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0" fillId="4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/>
    </xf>
    <xf numFmtId="0" fontId="9" fillId="0" borderId="4" xfId="0" applyFont="1" applyBorder="1"/>
    <xf numFmtId="0" fontId="9" fillId="0" borderId="0" xfId="0" applyFont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9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0" fontId="21" fillId="2" borderId="4" xfId="2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0" fillId="4" borderId="0" xfId="0" applyFill="1"/>
    <xf numFmtId="0" fontId="13" fillId="5" borderId="4" xfId="0" applyFont="1" applyFill="1" applyBorder="1" applyAlignment="1">
      <alignment horizontal="center" vertical="center"/>
    </xf>
    <xf numFmtId="0" fontId="0" fillId="5" borderId="4" xfId="0" applyFill="1" applyBorder="1"/>
    <xf numFmtId="0" fontId="10" fillId="5" borderId="4" xfId="0" applyFont="1" applyFill="1" applyBorder="1" applyAlignment="1">
      <alignment vertical="top" wrapText="1"/>
    </xf>
    <xf numFmtId="0" fontId="10" fillId="5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 vertical="top" wrapText="1"/>
    </xf>
    <xf numFmtId="0" fontId="10" fillId="5" borderId="4" xfId="0" applyFont="1" applyFill="1" applyBorder="1"/>
    <xf numFmtId="0" fontId="10" fillId="5" borderId="4" xfId="0" applyFont="1" applyFill="1" applyBorder="1" applyAlignment="1">
      <alignment horizontal="center"/>
    </xf>
    <xf numFmtId="0" fontId="13" fillId="5" borderId="4" xfId="0" applyFont="1" applyFill="1" applyBorder="1"/>
    <xf numFmtId="0" fontId="2" fillId="5" borderId="4" xfId="0" applyFont="1" applyFill="1" applyBorder="1"/>
    <xf numFmtId="0" fontId="0" fillId="5" borderId="4" xfId="0" applyFill="1" applyBorder="1" applyAlignment="1">
      <alignment vertical="center" wrapText="1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top" wrapText="1"/>
    </xf>
    <xf numFmtId="0" fontId="19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142875</xdr:colOff>
      <xdr:row>15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655175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142875</xdr:colOff>
      <xdr:row>15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9655175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142875</xdr:colOff>
      <xdr:row>12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9655175" y="330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142875</xdr:colOff>
      <xdr:row>15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9655175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142875</xdr:colOff>
      <xdr:row>15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9655175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142875</xdr:colOff>
      <xdr:row>15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9655175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142875</xdr:colOff>
      <xdr:row>15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655175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142875</xdr:colOff>
      <xdr:row>15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9655175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142875</xdr:colOff>
      <xdr:row>15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655175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142875</xdr:colOff>
      <xdr:row>15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9655175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412"/>
  <sheetViews>
    <sheetView tabSelected="1" topLeftCell="A366" workbookViewId="0">
      <selection activeCell="H385" sqref="H385"/>
    </sheetView>
  </sheetViews>
  <sheetFormatPr defaultRowHeight="15"/>
  <cols>
    <col min="1" max="1" width="3.7109375" style="1" customWidth="1"/>
    <col min="2" max="4" width="12.5703125" style="1" customWidth="1"/>
    <col min="5" max="5" width="33.28515625" customWidth="1"/>
    <col min="6" max="6" width="32.5703125" style="68" customWidth="1"/>
    <col min="7" max="7" width="12.5703125" style="69" customWidth="1"/>
    <col min="8" max="8" width="39.5703125" style="70" customWidth="1"/>
    <col min="9" max="9" width="32.85546875" style="70" customWidth="1"/>
    <col min="10" max="10" width="1" style="71" customWidth="1"/>
    <col min="11" max="11" width="1.42578125" style="72" customWidth="1"/>
    <col min="12" max="12" width="1" style="73" customWidth="1"/>
    <col min="13" max="13" width="1.5703125" style="73" customWidth="1"/>
    <col min="14" max="14" width="4.140625" style="72" customWidth="1"/>
    <col min="15" max="15" width="1.140625" style="72" hidden="1" customWidth="1"/>
    <col min="16" max="16" width="1" style="72" hidden="1" customWidth="1"/>
    <col min="17" max="17" width="0.7109375" style="72" hidden="1" customWidth="1"/>
    <col min="18" max="18" width="0.85546875" style="72" hidden="1" customWidth="1"/>
    <col min="19" max="20" width="1" style="72" hidden="1" customWidth="1"/>
    <col min="21" max="21" width="0.5703125" style="72" hidden="1" customWidth="1"/>
    <col min="22" max="22" width="0.85546875" style="72" hidden="1" customWidth="1"/>
    <col min="23" max="23" width="0.7109375" style="72" hidden="1" customWidth="1"/>
    <col min="24" max="25" width="0.85546875" style="72" hidden="1" customWidth="1"/>
    <col min="26" max="26" width="3.85546875" style="70" customWidth="1"/>
    <col min="27" max="27" width="4" style="70" customWidth="1"/>
    <col min="28" max="28" width="5.5703125" style="70" customWidth="1"/>
    <col min="29" max="29" width="5.5703125" style="2" customWidth="1"/>
    <col min="30" max="30" width="6" style="2" customWidth="1"/>
    <col min="31" max="31" width="8.28515625" style="3" customWidth="1"/>
    <col min="32" max="32" width="10.140625" style="3" customWidth="1"/>
    <col min="33" max="33" width="21.140625" customWidth="1"/>
    <col min="34" max="133" width="8.7109375"/>
    <col min="262" max="262" width="4.85546875" customWidth="1"/>
    <col min="263" max="263" width="13.140625" customWidth="1"/>
    <col min="264" max="264" width="20.28515625" customWidth="1"/>
    <col min="265" max="265" width="8.28515625" customWidth="1"/>
    <col min="266" max="266" width="10.5703125" customWidth="1"/>
    <col min="267" max="267" width="12.28515625" customWidth="1"/>
    <col min="268" max="268" width="7" customWidth="1"/>
    <col min="269" max="269" width="6.140625" customWidth="1"/>
    <col min="270" max="270" width="4.28515625" customWidth="1"/>
    <col min="271" max="271" width="3.85546875" customWidth="1"/>
    <col min="272" max="272" width="3.5703125" customWidth="1"/>
    <col min="273" max="273" width="3.7109375" customWidth="1"/>
    <col min="274" max="274" width="3.42578125" customWidth="1"/>
    <col min="275" max="275" width="5" customWidth="1"/>
    <col min="276" max="276" width="3.85546875" customWidth="1"/>
    <col min="277" max="277" width="3.28515625" customWidth="1"/>
    <col min="278" max="278" width="3.42578125" customWidth="1"/>
    <col min="279" max="279" width="3.7109375" customWidth="1"/>
    <col min="280" max="280" width="3.85546875" customWidth="1"/>
    <col min="281" max="281" width="4.5703125" customWidth="1"/>
    <col min="282" max="282" width="5.42578125" customWidth="1"/>
    <col min="283" max="283" width="5.7109375" customWidth="1"/>
    <col min="284" max="284" width="11.28515625" customWidth="1"/>
    <col min="285" max="285" width="11.42578125" customWidth="1"/>
    <col min="286" max="286" width="8.28515625" customWidth="1"/>
    <col min="287" max="287" width="9.42578125" customWidth="1"/>
    <col min="518" max="518" width="4.85546875" customWidth="1"/>
    <col min="519" max="519" width="13.140625" customWidth="1"/>
    <col min="520" max="520" width="20.28515625" customWidth="1"/>
    <col min="521" max="521" width="8.28515625" customWidth="1"/>
    <col min="522" max="522" width="10.5703125" customWidth="1"/>
    <col min="523" max="523" width="12.28515625" customWidth="1"/>
    <col min="524" max="524" width="7" customWidth="1"/>
    <col min="525" max="525" width="6.140625" customWidth="1"/>
    <col min="526" max="526" width="4.28515625" customWidth="1"/>
    <col min="527" max="527" width="3.85546875" customWidth="1"/>
    <col min="528" max="528" width="3.5703125" customWidth="1"/>
    <col min="529" max="529" width="3.7109375" customWidth="1"/>
    <col min="530" max="530" width="3.42578125" customWidth="1"/>
    <col min="531" max="531" width="5" customWidth="1"/>
    <col min="532" max="532" width="3.85546875" customWidth="1"/>
    <col min="533" max="533" width="3.28515625" customWidth="1"/>
    <col min="534" max="534" width="3.42578125" customWidth="1"/>
    <col min="535" max="535" width="3.7109375" customWidth="1"/>
    <col min="536" max="536" width="3.85546875" customWidth="1"/>
    <col min="537" max="537" width="4.5703125" customWidth="1"/>
    <col min="538" max="538" width="5.42578125" customWidth="1"/>
    <col min="539" max="539" width="5.7109375" customWidth="1"/>
    <col min="540" max="540" width="11.28515625" customWidth="1"/>
    <col min="541" max="541" width="11.42578125" customWidth="1"/>
    <col min="542" max="542" width="8.28515625" customWidth="1"/>
    <col min="543" max="543" width="9.42578125" customWidth="1"/>
    <col min="774" max="774" width="4.85546875" customWidth="1"/>
    <col min="775" max="775" width="13.140625" customWidth="1"/>
    <col min="776" max="776" width="20.28515625" customWidth="1"/>
    <col min="777" max="777" width="8.28515625" customWidth="1"/>
    <col min="778" max="778" width="10.5703125" customWidth="1"/>
    <col min="779" max="779" width="12.28515625" customWidth="1"/>
    <col min="780" max="780" width="7" customWidth="1"/>
    <col min="781" max="781" width="6.140625" customWidth="1"/>
    <col min="782" max="782" width="4.28515625" customWidth="1"/>
    <col min="783" max="783" width="3.85546875" customWidth="1"/>
    <col min="784" max="784" width="3.5703125" customWidth="1"/>
    <col min="785" max="785" width="3.7109375" customWidth="1"/>
    <col min="786" max="786" width="3.42578125" customWidth="1"/>
    <col min="787" max="787" width="5" customWidth="1"/>
    <col min="788" max="788" width="3.85546875" customWidth="1"/>
    <col min="789" max="789" width="3.28515625" customWidth="1"/>
    <col min="790" max="790" width="3.42578125" customWidth="1"/>
    <col min="791" max="791" width="3.7109375" customWidth="1"/>
    <col min="792" max="792" width="3.85546875" customWidth="1"/>
    <col min="793" max="793" width="4.5703125" customWidth="1"/>
    <col min="794" max="794" width="5.42578125" customWidth="1"/>
    <col min="795" max="795" width="5.7109375" customWidth="1"/>
    <col min="796" max="796" width="11.28515625" customWidth="1"/>
    <col min="797" max="797" width="11.42578125" customWidth="1"/>
    <col min="798" max="798" width="8.28515625" customWidth="1"/>
    <col min="799" max="799" width="9.42578125" customWidth="1"/>
    <col min="1030" max="1030" width="4.85546875" customWidth="1"/>
    <col min="1031" max="1031" width="13.140625" customWidth="1"/>
    <col min="1032" max="1032" width="20.28515625" customWidth="1"/>
    <col min="1033" max="1033" width="8.28515625" customWidth="1"/>
    <col min="1034" max="1034" width="10.5703125" customWidth="1"/>
    <col min="1035" max="1035" width="12.28515625" customWidth="1"/>
    <col min="1036" max="1036" width="7" customWidth="1"/>
    <col min="1037" max="1037" width="6.140625" customWidth="1"/>
    <col min="1038" max="1038" width="4.28515625" customWidth="1"/>
    <col min="1039" max="1039" width="3.85546875" customWidth="1"/>
    <col min="1040" max="1040" width="3.5703125" customWidth="1"/>
    <col min="1041" max="1041" width="3.7109375" customWidth="1"/>
    <col min="1042" max="1042" width="3.42578125" customWidth="1"/>
    <col min="1043" max="1043" width="5" customWidth="1"/>
    <col min="1044" max="1044" width="3.85546875" customWidth="1"/>
    <col min="1045" max="1045" width="3.28515625" customWidth="1"/>
    <col min="1046" max="1046" width="3.42578125" customWidth="1"/>
    <col min="1047" max="1047" width="3.7109375" customWidth="1"/>
    <col min="1048" max="1048" width="3.85546875" customWidth="1"/>
    <col min="1049" max="1049" width="4.5703125" customWidth="1"/>
    <col min="1050" max="1050" width="5.42578125" customWidth="1"/>
    <col min="1051" max="1051" width="5.7109375" customWidth="1"/>
    <col min="1052" max="1052" width="11.28515625" customWidth="1"/>
    <col min="1053" max="1053" width="11.42578125" customWidth="1"/>
    <col min="1054" max="1054" width="8.28515625" customWidth="1"/>
    <col min="1055" max="1055" width="9.42578125" customWidth="1"/>
    <col min="1286" max="1286" width="4.85546875" customWidth="1"/>
    <col min="1287" max="1287" width="13.140625" customWidth="1"/>
    <col min="1288" max="1288" width="20.28515625" customWidth="1"/>
    <col min="1289" max="1289" width="8.28515625" customWidth="1"/>
    <col min="1290" max="1290" width="10.5703125" customWidth="1"/>
    <col min="1291" max="1291" width="12.28515625" customWidth="1"/>
    <col min="1292" max="1292" width="7" customWidth="1"/>
    <col min="1293" max="1293" width="6.140625" customWidth="1"/>
    <col min="1294" max="1294" width="4.28515625" customWidth="1"/>
    <col min="1295" max="1295" width="3.85546875" customWidth="1"/>
    <col min="1296" max="1296" width="3.5703125" customWidth="1"/>
    <col min="1297" max="1297" width="3.7109375" customWidth="1"/>
    <col min="1298" max="1298" width="3.42578125" customWidth="1"/>
    <col min="1299" max="1299" width="5" customWidth="1"/>
    <col min="1300" max="1300" width="3.85546875" customWidth="1"/>
    <col min="1301" max="1301" width="3.28515625" customWidth="1"/>
    <col min="1302" max="1302" width="3.42578125" customWidth="1"/>
    <col min="1303" max="1303" width="3.7109375" customWidth="1"/>
    <col min="1304" max="1304" width="3.85546875" customWidth="1"/>
    <col min="1305" max="1305" width="4.5703125" customWidth="1"/>
    <col min="1306" max="1306" width="5.42578125" customWidth="1"/>
    <col min="1307" max="1307" width="5.7109375" customWidth="1"/>
    <col min="1308" max="1308" width="11.28515625" customWidth="1"/>
    <col min="1309" max="1309" width="11.42578125" customWidth="1"/>
    <col min="1310" max="1310" width="8.28515625" customWidth="1"/>
    <col min="1311" max="1311" width="9.42578125" customWidth="1"/>
    <col min="1542" max="1542" width="4.85546875" customWidth="1"/>
    <col min="1543" max="1543" width="13.140625" customWidth="1"/>
    <col min="1544" max="1544" width="20.28515625" customWidth="1"/>
    <col min="1545" max="1545" width="8.28515625" customWidth="1"/>
    <col min="1546" max="1546" width="10.5703125" customWidth="1"/>
    <col min="1547" max="1547" width="12.28515625" customWidth="1"/>
    <col min="1548" max="1548" width="7" customWidth="1"/>
    <col min="1549" max="1549" width="6.140625" customWidth="1"/>
    <col min="1550" max="1550" width="4.28515625" customWidth="1"/>
    <col min="1551" max="1551" width="3.85546875" customWidth="1"/>
    <col min="1552" max="1552" width="3.5703125" customWidth="1"/>
    <col min="1553" max="1553" width="3.7109375" customWidth="1"/>
    <col min="1554" max="1554" width="3.42578125" customWidth="1"/>
    <col min="1555" max="1555" width="5" customWidth="1"/>
    <col min="1556" max="1556" width="3.85546875" customWidth="1"/>
    <col min="1557" max="1557" width="3.28515625" customWidth="1"/>
    <col min="1558" max="1558" width="3.42578125" customWidth="1"/>
    <col min="1559" max="1559" width="3.7109375" customWidth="1"/>
    <col min="1560" max="1560" width="3.85546875" customWidth="1"/>
    <col min="1561" max="1561" width="4.5703125" customWidth="1"/>
    <col min="1562" max="1562" width="5.42578125" customWidth="1"/>
    <col min="1563" max="1563" width="5.7109375" customWidth="1"/>
    <col min="1564" max="1564" width="11.28515625" customWidth="1"/>
    <col min="1565" max="1565" width="11.42578125" customWidth="1"/>
    <col min="1566" max="1566" width="8.28515625" customWidth="1"/>
    <col min="1567" max="1567" width="9.42578125" customWidth="1"/>
    <col min="1798" max="1798" width="4.85546875" customWidth="1"/>
    <col min="1799" max="1799" width="13.140625" customWidth="1"/>
    <col min="1800" max="1800" width="20.28515625" customWidth="1"/>
    <col min="1801" max="1801" width="8.28515625" customWidth="1"/>
    <col min="1802" max="1802" width="10.5703125" customWidth="1"/>
    <col min="1803" max="1803" width="12.28515625" customWidth="1"/>
    <col min="1804" max="1804" width="7" customWidth="1"/>
    <col min="1805" max="1805" width="6.140625" customWidth="1"/>
    <col min="1806" max="1806" width="4.28515625" customWidth="1"/>
    <col min="1807" max="1807" width="3.85546875" customWidth="1"/>
    <col min="1808" max="1808" width="3.5703125" customWidth="1"/>
    <col min="1809" max="1809" width="3.7109375" customWidth="1"/>
    <col min="1810" max="1810" width="3.42578125" customWidth="1"/>
    <col min="1811" max="1811" width="5" customWidth="1"/>
    <col min="1812" max="1812" width="3.85546875" customWidth="1"/>
    <col min="1813" max="1813" width="3.28515625" customWidth="1"/>
    <col min="1814" max="1814" width="3.42578125" customWidth="1"/>
    <col min="1815" max="1815" width="3.7109375" customWidth="1"/>
    <col min="1816" max="1816" width="3.85546875" customWidth="1"/>
    <col min="1817" max="1817" width="4.5703125" customWidth="1"/>
    <col min="1818" max="1818" width="5.42578125" customWidth="1"/>
    <col min="1819" max="1819" width="5.7109375" customWidth="1"/>
    <col min="1820" max="1820" width="11.28515625" customWidth="1"/>
    <col min="1821" max="1821" width="11.42578125" customWidth="1"/>
    <col min="1822" max="1822" width="8.28515625" customWidth="1"/>
    <col min="1823" max="1823" width="9.42578125" customWidth="1"/>
    <col min="2054" max="2054" width="4.85546875" customWidth="1"/>
    <col min="2055" max="2055" width="13.140625" customWidth="1"/>
    <col min="2056" max="2056" width="20.28515625" customWidth="1"/>
    <col min="2057" max="2057" width="8.28515625" customWidth="1"/>
    <col min="2058" max="2058" width="10.5703125" customWidth="1"/>
    <col min="2059" max="2059" width="12.28515625" customWidth="1"/>
    <col min="2060" max="2060" width="7" customWidth="1"/>
    <col min="2061" max="2061" width="6.140625" customWidth="1"/>
    <col min="2062" max="2062" width="4.28515625" customWidth="1"/>
    <col min="2063" max="2063" width="3.85546875" customWidth="1"/>
    <col min="2064" max="2064" width="3.5703125" customWidth="1"/>
    <col min="2065" max="2065" width="3.7109375" customWidth="1"/>
    <col min="2066" max="2066" width="3.42578125" customWidth="1"/>
    <col min="2067" max="2067" width="5" customWidth="1"/>
    <col min="2068" max="2068" width="3.85546875" customWidth="1"/>
    <col min="2069" max="2069" width="3.28515625" customWidth="1"/>
    <col min="2070" max="2070" width="3.42578125" customWidth="1"/>
    <col min="2071" max="2071" width="3.7109375" customWidth="1"/>
    <col min="2072" max="2072" width="3.85546875" customWidth="1"/>
    <col min="2073" max="2073" width="4.5703125" customWidth="1"/>
    <col min="2074" max="2074" width="5.42578125" customWidth="1"/>
    <col min="2075" max="2075" width="5.7109375" customWidth="1"/>
    <col min="2076" max="2076" width="11.28515625" customWidth="1"/>
    <col min="2077" max="2077" width="11.42578125" customWidth="1"/>
    <col min="2078" max="2078" width="8.28515625" customWidth="1"/>
    <col min="2079" max="2079" width="9.42578125" customWidth="1"/>
    <col min="2310" max="2310" width="4.85546875" customWidth="1"/>
    <col min="2311" max="2311" width="13.140625" customWidth="1"/>
    <col min="2312" max="2312" width="20.28515625" customWidth="1"/>
    <col min="2313" max="2313" width="8.28515625" customWidth="1"/>
    <col min="2314" max="2314" width="10.5703125" customWidth="1"/>
    <col min="2315" max="2315" width="12.28515625" customWidth="1"/>
    <col min="2316" max="2316" width="7" customWidth="1"/>
    <col min="2317" max="2317" width="6.140625" customWidth="1"/>
    <col min="2318" max="2318" width="4.28515625" customWidth="1"/>
    <col min="2319" max="2319" width="3.85546875" customWidth="1"/>
    <col min="2320" max="2320" width="3.5703125" customWidth="1"/>
    <col min="2321" max="2321" width="3.7109375" customWidth="1"/>
    <col min="2322" max="2322" width="3.42578125" customWidth="1"/>
    <col min="2323" max="2323" width="5" customWidth="1"/>
    <col min="2324" max="2324" width="3.85546875" customWidth="1"/>
    <col min="2325" max="2325" width="3.28515625" customWidth="1"/>
    <col min="2326" max="2326" width="3.42578125" customWidth="1"/>
    <col min="2327" max="2327" width="3.7109375" customWidth="1"/>
    <col min="2328" max="2328" width="3.85546875" customWidth="1"/>
    <col min="2329" max="2329" width="4.5703125" customWidth="1"/>
    <col min="2330" max="2330" width="5.42578125" customWidth="1"/>
    <col min="2331" max="2331" width="5.7109375" customWidth="1"/>
    <col min="2332" max="2332" width="11.28515625" customWidth="1"/>
    <col min="2333" max="2333" width="11.42578125" customWidth="1"/>
    <col min="2334" max="2334" width="8.28515625" customWidth="1"/>
    <col min="2335" max="2335" width="9.42578125" customWidth="1"/>
    <col min="2566" max="2566" width="4.85546875" customWidth="1"/>
    <col min="2567" max="2567" width="13.140625" customWidth="1"/>
    <col min="2568" max="2568" width="20.28515625" customWidth="1"/>
    <col min="2569" max="2569" width="8.28515625" customWidth="1"/>
    <col min="2570" max="2570" width="10.5703125" customWidth="1"/>
    <col min="2571" max="2571" width="12.28515625" customWidth="1"/>
    <col min="2572" max="2572" width="7" customWidth="1"/>
    <col min="2573" max="2573" width="6.140625" customWidth="1"/>
    <col min="2574" max="2574" width="4.28515625" customWidth="1"/>
    <col min="2575" max="2575" width="3.85546875" customWidth="1"/>
    <col min="2576" max="2576" width="3.5703125" customWidth="1"/>
    <col min="2577" max="2577" width="3.7109375" customWidth="1"/>
    <col min="2578" max="2578" width="3.42578125" customWidth="1"/>
    <col min="2579" max="2579" width="5" customWidth="1"/>
    <col min="2580" max="2580" width="3.85546875" customWidth="1"/>
    <col min="2581" max="2581" width="3.28515625" customWidth="1"/>
    <col min="2582" max="2582" width="3.42578125" customWidth="1"/>
    <col min="2583" max="2583" width="3.7109375" customWidth="1"/>
    <col min="2584" max="2584" width="3.85546875" customWidth="1"/>
    <col min="2585" max="2585" width="4.5703125" customWidth="1"/>
    <col min="2586" max="2586" width="5.42578125" customWidth="1"/>
    <col min="2587" max="2587" width="5.7109375" customWidth="1"/>
    <col min="2588" max="2588" width="11.28515625" customWidth="1"/>
    <col min="2589" max="2589" width="11.42578125" customWidth="1"/>
    <col min="2590" max="2590" width="8.28515625" customWidth="1"/>
    <col min="2591" max="2591" width="9.42578125" customWidth="1"/>
    <col min="2822" max="2822" width="4.85546875" customWidth="1"/>
    <col min="2823" max="2823" width="13.140625" customWidth="1"/>
    <col min="2824" max="2824" width="20.28515625" customWidth="1"/>
    <col min="2825" max="2825" width="8.28515625" customWidth="1"/>
    <col min="2826" max="2826" width="10.5703125" customWidth="1"/>
    <col min="2827" max="2827" width="12.28515625" customWidth="1"/>
    <col min="2828" max="2828" width="7" customWidth="1"/>
    <col min="2829" max="2829" width="6.140625" customWidth="1"/>
    <col min="2830" max="2830" width="4.28515625" customWidth="1"/>
    <col min="2831" max="2831" width="3.85546875" customWidth="1"/>
    <col min="2832" max="2832" width="3.5703125" customWidth="1"/>
    <col min="2833" max="2833" width="3.7109375" customWidth="1"/>
    <col min="2834" max="2834" width="3.42578125" customWidth="1"/>
    <col min="2835" max="2835" width="5" customWidth="1"/>
    <col min="2836" max="2836" width="3.85546875" customWidth="1"/>
    <col min="2837" max="2837" width="3.28515625" customWidth="1"/>
    <col min="2838" max="2838" width="3.42578125" customWidth="1"/>
    <col min="2839" max="2839" width="3.7109375" customWidth="1"/>
    <col min="2840" max="2840" width="3.85546875" customWidth="1"/>
    <col min="2841" max="2841" width="4.5703125" customWidth="1"/>
    <col min="2842" max="2842" width="5.42578125" customWidth="1"/>
    <col min="2843" max="2843" width="5.7109375" customWidth="1"/>
    <col min="2844" max="2844" width="11.28515625" customWidth="1"/>
    <col min="2845" max="2845" width="11.42578125" customWidth="1"/>
    <col min="2846" max="2846" width="8.28515625" customWidth="1"/>
    <col min="2847" max="2847" width="9.42578125" customWidth="1"/>
    <col min="3078" max="3078" width="4.85546875" customWidth="1"/>
    <col min="3079" max="3079" width="13.140625" customWidth="1"/>
    <col min="3080" max="3080" width="20.28515625" customWidth="1"/>
    <col min="3081" max="3081" width="8.28515625" customWidth="1"/>
    <col min="3082" max="3082" width="10.5703125" customWidth="1"/>
    <col min="3083" max="3083" width="12.28515625" customWidth="1"/>
    <col min="3084" max="3084" width="7" customWidth="1"/>
    <col min="3085" max="3085" width="6.140625" customWidth="1"/>
    <col min="3086" max="3086" width="4.28515625" customWidth="1"/>
    <col min="3087" max="3087" width="3.85546875" customWidth="1"/>
    <col min="3088" max="3088" width="3.5703125" customWidth="1"/>
    <col min="3089" max="3089" width="3.7109375" customWidth="1"/>
    <col min="3090" max="3090" width="3.42578125" customWidth="1"/>
    <col min="3091" max="3091" width="5" customWidth="1"/>
    <col min="3092" max="3092" width="3.85546875" customWidth="1"/>
    <col min="3093" max="3093" width="3.28515625" customWidth="1"/>
    <col min="3094" max="3094" width="3.42578125" customWidth="1"/>
    <col min="3095" max="3095" width="3.7109375" customWidth="1"/>
    <col min="3096" max="3096" width="3.85546875" customWidth="1"/>
    <col min="3097" max="3097" width="4.5703125" customWidth="1"/>
    <col min="3098" max="3098" width="5.42578125" customWidth="1"/>
    <col min="3099" max="3099" width="5.7109375" customWidth="1"/>
    <col min="3100" max="3100" width="11.28515625" customWidth="1"/>
    <col min="3101" max="3101" width="11.42578125" customWidth="1"/>
    <col min="3102" max="3102" width="8.28515625" customWidth="1"/>
    <col min="3103" max="3103" width="9.42578125" customWidth="1"/>
    <col min="3334" max="3334" width="4.85546875" customWidth="1"/>
    <col min="3335" max="3335" width="13.140625" customWidth="1"/>
    <col min="3336" max="3336" width="20.28515625" customWidth="1"/>
    <col min="3337" max="3337" width="8.28515625" customWidth="1"/>
    <col min="3338" max="3338" width="10.5703125" customWidth="1"/>
    <col min="3339" max="3339" width="12.28515625" customWidth="1"/>
    <col min="3340" max="3340" width="7" customWidth="1"/>
    <col min="3341" max="3341" width="6.140625" customWidth="1"/>
    <col min="3342" max="3342" width="4.28515625" customWidth="1"/>
    <col min="3343" max="3343" width="3.85546875" customWidth="1"/>
    <col min="3344" max="3344" width="3.5703125" customWidth="1"/>
    <col min="3345" max="3345" width="3.7109375" customWidth="1"/>
    <col min="3346" max="3346" width="3.42578125" customWidth="1"/>
    <col min="3347" max="3347" width="5" customWidth="1"/>
    <col min="3348" max="3348" width="3.85546875" customWidth="1"/>
    <col min="3349" max="3349" width="3.28515625" customWidth="1"/>
    <col min="3350" max="3350" width="3.42578125" customWidth="1"/>
    <col min="3351" max="3351" width="3.7109375" customWidth="1"/>
    <col min="3352" max="3352" width="3.85546875" customWidth="1"/>
    <col min="3353" max="3353" width="4.5703125" customWidth="1"/>
    <col min="3354" max="3354" width="5.42578125" customWidth="1"/>
    <col min="3355" max="3355" width="5.7109375" customWidth="1"/>
    <col min="3356" max="3356" width="11.28515625" customWidth="1"/>
    <col min="3357" max="3357" width="11.42578125" customWidth="1"/>
    <col min="3358" max="3358" width="8.28515625" customWidth="1"/>
    <col min="3359" max="3359" width="9.42578125" customWidth="1"/>
    <col min="3590" max="3590" width="4.85546875" customWidth="1"/>
    <col min="3591" max="3591" width="13.140625" customWidth="1"/>
    <col min="3592" max="3592" width="20.28515625" customWidth="1"/>
    <col min="3593" max="3593" width="8.28515625" customWidth="1"/>
    <col min="3594" max="3594" width="10.5703125" customWidth="1"/>
    <col min="3595" max="3595" width="12.28515625" customWidth="1"/>
    <col min="3596" max="3596" width="7" customWidth="1"/>
    <col min="3597" max="3597" width="6.140625" customWidth="1"/>
    <col min="3598" max="3598" width="4.28515625" customWidth="1"/>
    <col min="3599" max="3599" width="3.85546875" customWidth="1"/>
    <col min="3600" max="3600" width="3.5703125" customWidth="1"/>
    <col min="3601" max="3601" width="3.7109375" customWidth="1"/>
    <col min="3602" max="3602" width="3.42578125" customWidth="1"/>
    <col min="3603" max="3603" width="5" customWidth="1"/>
    <col min="3604" max="3604" width="3.85546875" customWidth="1"/>
    <col min="3605" max="3605" width="3.28515625" customWidth="1"/>
    <col min="3606" max="3606" width="3.42578125" customWidth="1"/>
    <col min="3607" max="3607" width="3.7109375" customWidth="1"/>
    <col min="3608" max="3608" width="3.85546875" customWidth="1"/>
    <col min="3609" max="3609" width="4.5703125" customWidth="1"/>
    <col min="3610" max="3610" width="5.42578125" customWidth="1"/>
    <col min="3611" max="3611" width="5.7109375" customWidth="1"/>
    <col min="3612" max="3612" width="11.28515625" customWidth="1"/>
    <col min="3613" max="3613" width="11.42578125" customWidth="1"/>
    <col min="3614" max="3614" width="8.28515625" customWidth="1"/>
    <col min="3615" max="3615" width="9.42578125" customWidth="1"/>
    <col min="3846" max="3846" width="4.85546875" customWidth="1"/>
    <col min="3847" max="3847" width="13.140625" customWidth="1"/>
    <col min="3848" max="3848" width="20.28515625" customWidth="1"/>
    <col min="3849" max="3849" width="8.28515625" customWidth="1"/>
    <col min="3850" max="3850" width="10.5703125" customWidth="1"/>
    <col min="3851" max="3851" width="12.28515625" customWidth="1"/>
    <col min="3852" max="3852" width="7" customWidth="1"/>
    <col min="3853" max="3853" width="6.140625" customWidth="1"/>
    <col min="3854" max="3854" width="4.28515625" customWidth="1"/>
    <col min="3855" max="3855" width="3.85546875" customWidth="1"/>
    <col min="3856" max="3856" width="3.5703125" customWidth="1"/>
    <col min="3857" max="3857" width="3.7109375" customWidth="1"/>
    <col min="3858" max="3858" width="3.42578125" customWidth="1"/>
    <col min="3859" max="3859" width="5" customWidth="1"/>
    <col min="3860" max="3860" width="3.85546875" customWidth="1"/>
    <col min="3861" max="3861" width="3.28515625" customWidth="1"/>
    <col min="3862" max="3862" width="3.42578125" customWidth="1"/>
    <col min="3863" max="3863" width="3.7109375" customWidth="1"/>
    <col min="3864" max="3864" width="3.85546875" customWidth="1"/>
    <col min="3865" max="3865" width="4.5703125" customWidth="1"/>
    <col min="3866" max="3866" width="5.42578125" customWidth="1"/>
    <col min="3867" max="3867" width="5.7109375" customWidth="1"/>
    <col min="3868" max="3868" width="11.28515625" customWidth="1"/>
    <col min="3869" max="3869" width="11.42578125" customWidth="1"/>
    <col min="3870" max="3870" width="8.28515625" customWidth="1"/>
    <col min="3871" max="3871" width="9.42578125" customWidth="1"/>
    <col min="4102" max="4102" width="4.85546875" customWidth="1"/>
    <col min="4103" max="4103" width="13.140625" customWidth="1"/>
    <col min="4104" max="4104" width="20.28515625" customWidth="1"/>
    <col min="4105" max="4105" width="8.28515625" customWidth="1"/>
    <col min="4106" max="4106" width="10.5703125" customWidth="1"/>
    <col min="4107" max="4107" width="12.28515625" customWidth="1"/>
    <col min="4108" max="4108" width="7" customWidth="1"/>
    <col min="4109" max="4109" width="6.140625" customWidth="1"/>
    <col min="4110" max="4110" width="4.28515625" customWidth="1"/>
    <col min="4111" max="4111" width="3.85546875" customWidth="1"/>
    <col min="4112" max="4112" width="3.5703125" customWidth="1"/>
    <col min="4113" max="4113" width="3.7109375" customWidth="1"/>
    <col min="4114" max="4114" width="3.42578125" customWidth="1"/>
    <col min="4115" max="4115" width="5" customWidth="1"/>
    <col min="4116" max="4116" width="3.85546875" customWidth="1"/>
    <col min="4117" max="4117" width="3.28515625" customWidth="1"/>
    <col min="4118" max="4118" width="3.42578125" customWidth="1"/>
    <col min="4119" max="4119" width="3.7109375" customWidth="1"/>
    <col min="4120" max="4120" width="3.85546875" customWidth="1"/>
    <col min="4121" max="4121" width="4.5703125" customWidth="1"/>
    <col min="4122" max="4122" width="5.42578125" customWidth="1"/>
    <col min="4123" max="4123" width="5.7109375" customWidth="1"/>
    <col min="4124" max="4124" width="11.28515625" customWidth="1"/>
    <col min="4125" max="4125" width="11.42578125" customWidth="1"/>
    <col min="4126" max="4126" width="8.28515625" customWidth="1"/>
    <col min="4127" max="4127" width="9.42578125" customWidth="1"/>
    <col min="4358" max="4358" width="4.85546875" customWidth="1"/>
    <col min="4359" max="4359" width="13.140625" customWidth="1"/>
    <col min="4360" max="4360" width="20.28515625" customWidth="1"/>
    <col min="4361" max="4361" width="8.28515625" customWidth="1"/>
    <col min="4362" max="4362" width="10.5703125" customWidth="1"/>
    <col min="4363" max="4363" width="12.28515625" customWidth="1"/>
    <col min="4364" max="4364" width="7" customWidth="1"/>
    <col min="4365" max="4365" width="6.140625" customWidth="1"/>
    <col min="4366" max="4366" width="4.28515625" customWidth="1"/>
    <col min="4367" max="4367" width="3.85546875" customWidth="1"/>
    <col min="4368" max="4368" width="3.5703125" customWidth="1"/>
    <col min="4369" max="4369" width="3.7109375" customWidth="1"/>
    <col min="4370" max="4370" width="3.42578125" customWidth="1"/>
    <col min="4371" max="4371" width="5" customWidth="1"/>
    <col min="4372" max="4372" width="3.85546875" customWidth="1"/>
    <col min="4373" max="4373" width="3.28515625" customWidth="1"/>
    <col min="4374" max="4374" width="3.42578125" customWidth="1"/>
    <col min="4375" max="4375" width="3.7109375" customWidth="1"/>
    <col min="4376" max="4376" width="3.85546875" customWidth="1"/>
    <col min="4377" max="4377" width="4.5703125" customWidth="1"/>
    <col min="4378" max="4378" width="5.42578125" customWidth="1"/>
    <col min="4379" max="4379" width="5.7109375" customWidth="1"/>
    <col min="4380" max="4380" width="11.28515625" customWidth="1"/>
    <col min="4381" max="4381" width="11.42578125" customWidth="1"/>
    <col min="4382" max="4382" width="8.28515625" customWidth="1"/>
    <col min="4383" max="4383" width="9.42578125" customWidth="1"/>
    <col min="4614" max="4614" width="4.85546875" customWidth="1"/>
    <col min="4615" max="4615" width="13.140625" customWidth="1"/>
    <col min="4616" max="4616" width="20.28515625" customWidth="1"/>
    <col min="4617" max="4617" width="8.28515625" customWidth="1"/>
    <col min="4618" max="4618" width="10.5703125" customWidth="1"/>
    <col min="4619" max="4619" width="12.28515625" customWidth="1"/>
    <col min="4620" max="4620" width="7" customWidth="1"/>
    <col min="4621" max="4621" width="6.140625" customWidth="1"/>
    <col min="4622" max="4622" width="4.28515625" customWidth="1"/>
    <col min="4623" max="4623" width="3.85546875" customWidth="1"/>
    <col min="4624" max="4624" width="3.5703125" customWidth="1"/>
    <col min="4625" max="4625" width="3.7109375" customWidth="1"/>
    <col min="4626" max="4626" width="3.42578125" customWidth="1"/>
    <col min="4627" max="4627" width="5" customWidth="1"/>
    <col min="4628" max="4628" width="3.85546875" customWidth="1"/>
    <col min="4629" max="4629" width="3.28515625" customWidth="1"/>
    <col min="4630" max="4630" width="3.42578125" customWidth="1"/>
    <col min="4631" max="4631" width="3.7109375" customWidth="1"/>
    <col min="4632" max="4632" width="3.85546875" customWidth="1"/>
    <col min="4633" max="4633" width="4.5703125" customWidth="1"/>
    <col min="4634" max="4634" width="5.42578125" customWidth="1"/>
    <col min="4635" max="4635" width="5.7109375" customWidth="1"/>
    <col min="4636" max="4636" width="11.28515625" customWidth="1"/>
    <col min="4637" max="4637" width="11.42578125" customWidth="1"/>
    <col min="4638" max="4638" width="8.28515625" customWidth="1"/>
    <col min="4639" max="4639" width="9.42578125" customWidth="1"/>
    <col min="4870" max="4870" width="4.85546875" customWidth="1"/>
    <col min="4871" max="4871" width="13.140625" customWidth="1"/>
    <col min="4872" max="4872" width="20.28515625" customWidth="1"/>
    <col min="4873" max="4873" width="8.28515625" customWidth="1"/>
    <col min="4874" max="4874" width="10.5703125" customWidth="1"/>
    <col min="4875" max="4875" width="12.28515625" customWidth="1"/>
    <col min="4876" max="4876" width="7" customWidth="1"/>
    <col min="4877" max="4877" width="6.140625" customWidth="1"/>
    <col min="4878" max="4878" width="4.28515625" customWidth="1"/>
    <col min="4879" max="4879" width="3.85546875" customWidth="1"/>
    <col min="4880" max="4880" width="3.5703125" customWidth="1"/>
    <col min="4881" max="4881" width="3.7109375" customWidth="1"/>
    <col min="4882" max="4882" width="3.42578125" customWidth="1"/>
    <col min="4883" max="4883" width="5" customWidth="1"/>
    <col min="4884" max="4884" width="3.85546875" customWidth="1"/>
    <col min="4885" max="4885" width="3.28515625" customWidth="1"/>
    <col min="4886" max="4886" width="3.42578125" customWidth="1"/>
    <col min="4887" max="4887" width="3.7109375" customWidth="1"/>
    <col min="4888" max="4888" width="3.85546875" customWidth="1"/>
    <col min="4889" max="4889" width="4.5703125" customWidth="1"/>
    <col min="4890" max="4890" width="5.42578125" customWidth="1"/>
    <col min="4891" max="4891" width="5.7109375" customWidth="1"/>
    <col min="4892" max="4892" width="11.28515625" customWidth="1"/>
    <col min="4893" max="4893" width="11.42578125" customWidth="1"/>
    <col min="4894" max="4894" width="8.28515625" customWidth="1"/>
    <col min="4895" max="4895" width="9.42578125" customWidth="1"/>
    <col min="5126" max="5126" width="4.85546875" customWidth="1"/>
    <col min="5127" max="5127" width="13.140625" customWidth="1"/>
    <col min="5128" max="5128" width="20.28515625" customWidth="1"/>
    <col min="5129" max="5129" width="8.28515625" customWidth="1"/>
    <col min="5130" max="5130" width="10.5703125" customWidth="1"/>
    <col min="5131" max="5131" width="12.28515625" customWidth="1"/>
    <col min="5132" max="5132" width="7" customWidth="1"/>
    <col min="5133" max="5133" width="6.140625" customWidth="1"/>
    <col min="5134" max="5134" width="4.28515625" customWidth="1"/>
    <col min="5135" max="5135" width="3.85546875" customWidth="1"/>
    <col min="5136" max="5136" width="3.5703125" customWidth="1"/>
    <col min="5137" max="5137" width="3.7109375" customWidth="1"/>
    <col min="5138" max="5138" width="3.42578125" customWidth="1"/>
    <col min="5139" max="5139" width="5" customWidth="1"/>
    <col min="5140" max="5140" width="3.85546875" customWidth="1"/>
    <col min="5141" max="5141" width="3.28515625" customWidth="1"/>
    <col min="5142" max="5142" width="3.42578125" customWidth="1"/>
    <col min="5143" max="5143" width="3.7109375" customWidth="1"/>
    <col min="5144" max="5144" width="3.85546875" customWidth="1"/>
    <col min="5145" max="5145" width="4.5703125" customWidth="1"/>
    <col min="5146" max="5146" width="5.42578125" customWidth="1"/>
    <col min="5147" max="5147" width="5.7109375" customWidth="1"/>
    <col min="5148" max="5148" width="11.28515625" customWidth="1"/>
    <col min="5149" max="5149" width="11.42578125" customWidth="1"/>
    <col min="5150" max="5150" width="8.28515625" customWidth="1"/>
    <col min="5151" max="5151" width="9.42578125" customWidth="1"/>
    <col min="5382" max="5382" width="4.85546875" customWidth="1"/>
    <col min="5383" max="5383" width="13.140625" customWidth="1"/>
    <col min="5384" max="5384" width="20.28515625" customWidth="1"/>
    <col min="5385" max="5385" width="8.28515625" customWidth="1"/>
    <col min="5386" max="5386" width="10.5703125" customWidth="1"/>
    <col min="5387" max="5387" width="12.28515625" customWidth="1"/>
    <col min="5388" max="5388" width="7" customWidth="1"/>
    <col min="5389" max="5389" width="6.140625" customWidth="1"/>
    <col min="5390" max="5390" width="4.28515625" customWidth="1"/>
    <col min="5391" max="5391" width="3.85546875" customWidth="1"/>
    <col min="5392" max="5392" width="3.5703125" customWidth="1"/>
    <col min="5393" max="5393" width="3.7109375" customWidth="1"/>
    <col min="5394" max="5394" width="3.42578125" customWidth="1"/>
    <col min="5395" max="5395" width="5" customWidth="1"/>
    <col min="5396" max="5396" width="3.85546875" customWidth="1"/>
    <col min="5397" max="5397" width="3.28515625" customWidth="1"/>
    <col min="5398" max="5398" width="3.42578125" customWidth="1"/>
    <col min="5399" max="5399" width="3.7109375" customWidth="1"/>
    <col min="5400" max="5400" width="3.85546875" customWidth="1"/>
    <col min="5401" max="5401" width="4.5703125" customWidth="1"/>
    <col min="5402" max="5402" width="5.42578125" customWidth="1"/>
    <col min="5403" max="5403" width="5.7109375" customWidth="1"/>
    <col min="5404" max="5404" width="11.28515625" customWidth="1"/>
    <col min="5405" max="5405" width="11.42578125" customWidth="1"/>
    <col min="5406" max="5406" width="8.28515625" customWidth="1"/>
    <col min="5407" max="5407" width="9.42578125" customWidth="1"/>
    <col min="5638" max="5638" width="4.85546875" customWidth="1"/>
    <col min="5639" max="5639" width="13.140625" customWidth="1"/>
    <col min="5640" max="5640" width="20.28515625" customWidth="1"/>
    <col min="5641" max="5641" width="8.28515625" customWidth="1"/>
    <col min="5642" max="5642" width="10.5703125" customWidth="1"/>
    <col min="5643" max="5643" width="12.28515625" customWidth="1"/>
    <col min="5644" max="5644" width="7" customWidth="1"/>
    <col min="5645" max="5645" width="6.140625" customWidth="1"/>
    <col min="5646" max="5646" width="4.28515625" customWidth="1"/>
    <col min="5647" max="5647" width="3.85546875" customWidth="1"/>
    <col min="5648" max="5648" width="3.5703125" customWidth="1"/>
    <col min="5649" max="5649" width="3.7109375" customWidth="1"/>
    <col min="5650" max="5650" width="3.42578125" customWidth="1"/>
    <col min="5651" max="5651" width="5" customWidth="1"/>
    <col min="5652" max="5652" width="3.85546875" customWidth="1"/>
    <col min="5653" max="5653" width="3.28515625" customWidth="1"/>
    <col min="5654" max="5654" width="3.42578125" customWidth="1"/>
    <col min="5655" max="5655" width="3.7109375" customWidth="1"/>
    <col min="5656" max="5656" width="3.85546875" customWidth="1"/>
    <col min="5657" max="5657" width="4.5703125" customWidth="1"/>
    <col min="5658" max="5658" width="5.42578125" customWidth="1"/>
    <col min="5659" max="5659" width="5.7109375" customWidth="1"/>
    <col min="5660" max="5660" width="11.28515625" customWidth="1"/>
    <col min="5661" max="5661" width="11.42578125" customWidth="1"/>
    <col min="5662" max="5662" width="8.28515625" customWidth="1"/>
    <col min="5663" max="5663" width="9.42578125" customWidth="1"/>
    <col min="5894" max="5894" width="4.85546875" customWidth="1"/>
    <col min="5895" max="5895" width="13.140625" customWidth="1"/>
    <col min="5896" max="5896" width="20.28515625" customWidth="1"/>
    <col min="5897" max="5897" width="8.28515625" customWidth="1"/>
    <col min="5898" max="5898" width="10.5703125" customWidth="1"/>
    <col min="5899" max="5899" width="12.28515625" customWidth="1"/>
    <col min="5900" max="5900" width="7" customWidth="1"/>
    <col min="5901" max="5901" width="6.140625" customWidth="1"/>
    <col min="5902" max="5902" width="4.28515625" customWidth="1"/>
    <col min="5903" max="5903" width="3.85546875" customWidth="1"/>
    <col min="5904" max="5904" width="3.5703125" customWidth="1"/>
    <col min="5905" max="5905" width="3.7109375" customWidth="1"/>
    <col min="5906" max="5906" width="3.42578125" customWidth="1"/>
    <col min="5907" max="5907" width="5" customWidth="1"/>
    <col min="5908" max="5908" width="3.85546875" customWidth="1"/>
    <col min="5909" max="5909" width="3.28515625" customWidth="1"/>
    <col min="5910" max="5910" width="3.42578125" customWidth="1"/>
    <col min="5911" max="5911" width="3.7109375" customWidth="1"/>
    <col min="5912" max="5912" width="3.85546875" customWidth="1"/>
    <col min="5913" max="5913" width="4.5703125" customWidth="1"/>
    <col min="5914" max="5914" width="5.42578125" customWidth="1"/>
    <col min="5915" max="5915" width="5.7109375" customWidth="1"/>
    <col min="5916" max="5916" width="11.28515625" customWidth="1"/>
    <col min="5917" max="5917" width="11.42578125" customWidth="1"/>
    <col min="5918" max="5918" width="8.28515625" customWidth="1"/>
    <col min="5919" max="5919" width="9.42578125" customWidth="1"/>
    <col min="6150" max="6150" width="4.85546875" customWidth="1"/>
    <col min="6151" max="6151" width="13.140625" customWidth="1"/>
    <col min="6152" max="6152" width="20.28515625" customWidth="1"/>
    <col min="6153" max="6153" width="8.28515625" customWidth="1"/>
    <col min="6154" max="6154" width="10.5703125" customWidth="1"/>
    <col min="6155" max="6155" width="12.28515625" customWidth="1"/>
    <col min="6156" max="6156" width="7" customWidth="1"/>
    <col min="6157" max="6157" width="6.140625" customWidth="1"/>
    <col min="6158" max="6158" width="4.28515625" customWidth="1"/>
    <col min="6159" max="6159" width="3.85546875" customWidth="1"/>
    <col min="6160" max="6160" width="3.5703125" customWidth="1"/>
    <col min="6161" max="6161" width="3.7109375" customWidth="1"/>
    <col min="6162" max="6162" width="3.42578125" customWidth="1"/>
    <col min="6163" max="6163" width="5" customWidth="1"/>
    <col min="6164" max="6164" width="3.85546875" customWidth="1"/>
    <col min="6165" max="6165" width="3.28515625" customWidth="1"/>
    <col min="6166" max="6166" width="3.42578125" customWidth="1"/>
    <col min="6167" max="6167" width="3.7109375" customWidth="1"/>
    <col min="6168" max="6168" width="3.85546875" customWidth="1"/>
    <col min="6169" max="6169" width="4.5703125" customWidth="1"/>
    <col min="6170" max="6170" width="5.42578125" customWidth="1"/>
    <col min="6171" max="6171" width="5.7109375" customWidth="1"/>
    <col min="6172" max="6172" width="11.28515625" customWidth="1"/>
    <col min="6173" max="6173" width="11.42578125" customWidth="1"/>
    <col min="6174" max="6174" width="8.28515625" customWidth="1"/>
    <col min="6175" max="6175" width="9.42578125" customWidth="1"/>
    <col min="6406" max="6406" width="4.85546875" customWidth="1"/>
    <col min="6407" max="6407" width="13.140625" customWidth="1"/>
    <col min="6408" max="6408" width="20.28515625" customWidth="1"/>
    <col min="6409" max="6409" width="8.28515625" customWidth="1"/>
    <col min="6410" max="6410" width="10.5703125" customWidth="1"/>
    <col min="6411" max="6411" width="12.28515625" customWidth="1"/>
    <col min="6412" max="6412" width="7" customWidth="1"/>
    <col min="6413" max="6413" width="6.140625" customWidth="1"/>
    <col min="6414" max="6414" width="4.28515625" customWidth="1"/>
    <col min="6415" max="6415" width="3.85546875" customWidth="1"/>
    <col min="6416" max="6416" width="3.5703125" customWidth="1"/>
    <col min="6417" max="6417" width="3.7109375" customWidth="1"/>
    <col min="6418" max="6418" width="3.42578125" customWidth="1"/>
    <col min="6419" max="6419" width="5" customWidth="1"/>
    <col min="6420" max="6420" width="3.85546875" customWidth="1"/>
    <col min="6421" max="6421" width="3.28515625" customWidth="1"/>
    <col min="6422" max="6422" width="3.42578125" customWidth="1"/>
    <col min="6423" max="6423" width="3.7109375" customWidth="1"/>
    <col min="6424" max="6424" width="3.85546875" customWidth="1"/>
    <col min="6425" max="6425" width="4.5703125" customWidth="1"/>
    <col min="6426" max="6426" width="5.42578125" customWidth="1"/>
    <col min="6427" max="6427" width="5.7109375" customWidth="1"/>
    <col min="6428" max="6428" width="11.28515625" customWidth="1"/>
    <col min="6429" max="6429" width="11.42578125" customWidth="1"/>
    <col min="6430" max="6430" width="8.28515625" customWidth="1"/>
    <col min="6431" max="6431" width="9.42578125" customWidth="1"/>
    <col min="6662" max="6662" width="4.85546875" customWidth="1"/>
    <col min="6663" max="6663" width="13.140625" customWidth="1"/>
    <col min="6664" max="6664" width="20.28515625" customWidth="1"/>
    <col min="6665" max="6665" width="8.28515625" customWidth="1"/>
    <col min="6666" max="6666" width="10.5703125" customWidth="1"/>
    <col min="6667" max="6667" width="12.28515625" customWidth="1"/>
    <col min="6668" max="6668" width="7" customWidth="1"/>
    <col min="6669" max="6669" width="6.140625" customWidth="1"/>
    <col min="6670" max="6670" width="4.28515625" customWidth="1"/>
    <col min="6671" max="6671" width="3.85546875" customWidth="1"/>
    <col min="6672" max="6672" width="3.5703125" customWidth="1"/>
    <col min="6673" max="6673" width="3.7109375" customWidth="1"/>
    <col min="6674" max="6674" width="3.42578125" customWidth="1"/>
    <col min="6675" max="6675" width="5" customWidth="1"/>
    <col min="6676" max="6676" width="3.85546875" customWidth="1"/>
    <col min="6677" max="6677" width="3.28515625" customWidth="1"/>
    <col min="6678" max="6678" width="3.42578125" customWidth="1"/>
    <col min="6679" max="6679" width="3.7109375" customWidth="1"/>
    <col min="6680" max="6680" width="3.85546875" customWidth="1"/>
    <col min="6681" max="6681" width="4.5703125" customWidth="1"/>
    <col min="6682" max="6682" width="5.42578125" customWidth="1"/>
    <col min="6683" max="6683" width="5.7109375" customWidth="1"/>
    <col min="6684" max="6684" width="11.28515625" customWidth="1"/>
    <col min="6685" max="6685" width="11.42578125" customWidth="1"/>
    <col min="6686" max="6686" width="8.28515625" customWidth="1"/>
    <col min="6687" max="6687" width="9.42578125" customWidth="1"/>
    <col min="6918" max="6918" width="4.85546875" customWidth="1"/>
    <col min="6919" max="6919" width="13.140625" customWidth="1"/>
    <col min="6920" max="6920" width="20.28515625" customWidth="1"/>
    <col min="6921" max="6921" width="8.28515625" customWidth="1"/>
    <col min="6922" max="6922" width="10.5703125" customWidth="1"/>
    <col min="6923" max="6923" width="12.28515625" customWidth="1"/>
    <col min="6924" max="6924" width="7" customWidth="1"/>
    <col min="6925" max="6925" width="6.140625" customWidth="1"/>
    <col min="6926" max="6926" width="4.28515625" customWidth="1"/>
    <col min="6927" max="6927" width="3.85546875" customWidth="1"/>
    <col min="6928" max="6928" width="3.5703125" customWidth="1"/>
    <col min="6929" max="6929" width="3.7109375" customWidth="1"/>
    <col min="6930" max="6930" width="3.42578125" customWidth="1"/>
    <col min="6931" max="6931" width="5" customWidth="1"/>
    <col min="6932" max="6932" width="3.85546875" customWidth="1"/>
    <col min="6933" max="6933" width="3.28515625" customWidth="1"/>
    <col min="6934" max="6934" width="3.42578125" customWidth="1"/>
    <col min="6935" max="6935" width="3.7109375" customWidth="1"/>
    <col min="6936" max="6936" width="3.85546875" customWidth="1"/>
    <col min="6937" max="6937" width="4.5703125" customWidth="1"/>
    <col min="6938" max="6938" width="5.42578125" customWidth="1"/>
    <col min="6939" max="6939" width="5.7109375" customWidth="1"/>
    <col min="6940" max="6940" width="11.28515625" customWidth="1"/>
    <col min="6941" max="6941" width="11.42578125" customWidth="1"/>
    <col min="6942" max="6942" width="8.28515625" customWidth="1"/>
    <col min="6943" max="6943" width="9.42578125" customWidth="1"/>
    <col min="7174" max="7174" width="4.85546875" customWidth="1"/>
    <col min="7175" max="7175" width="13.140625" customWidth="1"/>
    <col min="7176" max="7176" width="20.28515625" customWidth="1"/>
    <col min="7177" max="7177" width="8.28515625" customWidth="1"/>
    <col min="7178" max="7178" width="10.5703125" customWidth="1"/>
    <col min="7179" max="7179" width="12.28515625" customWidth="1"/>
    <col min="7180" max="7180" width="7" customWidth="1"/>
    <col min="7181" max="7181" width="6.140625" customWidth="1"/>
    <col min="7182" max="7182" width="4.28515625" customWidth="1"/>
    <col min="7183" max="7183" width="3.85546875" customWidth="1"/>
    <col min="7184" max="7184" width="3.5703125" customWidth="1"/>
    <col min="7185" max="7185" width="3.7109375" customWidth="1"/>
    <col min="7186" max="7186" width="3.42578125" customWidth="1"/>
    <col min="7187" max="7187" width="5" customWidth="1"/>
    <col min="7188" max="7188" width="3.85546875" customWidth="1"/>
    <col min="7189" max="7189" width="3.28515625" customWidth="1"/>
    <col min="7190" max="7190" width="3.42578125" customWidth="1"/>
    <col min="7191" max="7191" width="3.7109375" customWidth="1"/>
    <col min="7192" max="7192" width="3.85546875" customWidth="1"/>
    <col min="7193" max="7193" width="4.5703125" customWidth="1"/>
    <col min="7194" max="7194" width="5.42578125" customWidth="1"/>
    <col min="7195" max="7195" width="5.7109375" customWidth="1"/>
    <col min="7196" max="7196" width="11.28515625" customWidth="1"/>
    <col min="7197" max="7197" width="11.42578125" customWidth="1"/>
    <col min="7198" max="7198" width="8.28515625" customWidth="1"/>
    <col min="7199" max="7199" width="9.42578125" customWidth="1"/>
    <col min="7430" max="7430" width="4.85546875" customWidth="1"/>
    <col min="7431" max="7431" width="13.140625" customWidth="1"/>
    <col min="7432" max="7432" width="20.28515625" customWidth="1"/>
    <col min="7433" max="7433" width="8.28515625" customWidth="1"/>
    <col min="7434" max="7434" width="10.5703125" customWidth="1"/>
    <col min="7435" max="7435" width="12.28515625" customWidth="1"/>
    <col min="7436" max="7436" width="7" customWidth="1"/>
    <col min="7437" max="7437" width="6.140625" customWidth="1"/>
    <col min="7438" max="7438" width="4.28515625" customWidth="1"/>
    <col min="7439" max="7439" width="3.85546875" customWidth="1"/>
    <col min="7440" max="7440" width="3.5703125" customWidth="1"/>
    <col min="7441" max="7441" width="3.7109375" customWidth="1"/>
    <col min="7442" max="7442" width="3.42578125" customWidth="1"/>
    <col min="7443" max="7443" width="5" customWidth="1"/>
    <col min="7444" max="7444" width="3.85546875" customWidth="1"/>
    <col min="7445" max="7445" width="3.28515625" customWidth="1"/>
    <col min="7446" max="7446" width="3.42578125" customWidth="1"/>
    <col min="7447" max="7447" width="3.7109375" customWidth="1"/>
    <col min="7448" max="7448" width="3.85546875" customWidth="1"/>
    <col min="7449" max="7449" width="4.5703125" customWidth="1"/>
    <col min="7450" max="7450" width="5.42578125" customWidth="1"/>
    <col min="7451" max="7451" width="5.7109375" customWidth="1"/>
    <col min="7452" max="7452" width="11.28515625" customWidth="1"/>
    <col min="7453" max="7453" width="11.42578125" customWidth="1"/>
    <col min="7454" max="7454" width="8.28515625" customWidth="1"/>
    <col min="7455" max="7455" width="9.42578125" customWidth="1"/>
    <col min="7686" max="7686" width="4.85546875" customWidth="1"/>
    <col min="7687" max="7687" width="13.140625" customWidth="1"/>
    <col min="7688" max="7688" width="20.28515625" customWidth="1"/>
    <col min="7689" max="7689" width="8.28515625" customWidth="1"/>
    <col min="7690" max="7690" width="10.5703125" customWidth="1"/>
    <col min="7691" max="7691" width="12.28515625" customWidth="1"/>
    <col min="7692" max="7692" width="7" customWidth="1"/>
    <col min="7693" max="7693" width="6.140625" customWidth="1"/>
    <col min="7694" max="7694" width="4.28515625" customWidth="1"/>
    <col min="7695" max="7695" width="3.85546875" customWidth="1"/>
    <col min="7696" max="7696" width="3.5703125" customWidth="1"/>
    <col min="7697" max="7697" width="3.7109375" customWidth="1"/>
    <col min="7698" max="7698" width="3.42578125" customWidth="1"/>
    <col min="7699" max="7699" width="5" customWidth="1"/>
    <col min="7700" max="7700" width="3.85546875" customWidth="1"/>
    <col min="7701" max="7701" width="3.28515625" customWidth="1"/>
    <col min="7702" max="7702" width="3.42578125" customWidth="1"/>
    <col min="7703" max="7703" width="3.7109375" customWidth="1"/>
    <col min="7704" max="7704" width="3.85546875" customWidth="1"/>
    <col min="7705" max="7705" width="4.5703125" customWidth="1"/>
    <col min="7706" max="7706" width="5.42578125" customWidth="1"/>
    <col min="7707" max="7707" width="5.7109375" customWidth="1"/>
    <col min="7708" max="7708" width="11.28515625" customWidth="1"/>
    <col min="7709" max="7709" width="11.42578125" customWidth="1"/>
    <col min="7710" max="7710" width="8.28515625" customWidth="1"/>
    <col min="7711" max="7711" width="9.42578125" customWidth="1"/>
    <col min="7942" max="7942" width="4.85546875" customWidth="1"/>
    <col min="7943" max="7943" width="13.140625" customWidth="1"/>
    <col min="7944" max="7944" width="20.28515625" customWidth="1"/>
    <col min="7945" max="7945" width="8.28515625" customWidth="1"/>
    <col min="7946" max="7946" width="10.5703125" customWidth="1"/>
    <col min="7947" max="7947" width="12.28515625" customWidth="1"/>
    <col min="7948" max="7948" width="7" customWidth="1"/>
    <col min="7949" max="7949" width="6.140625" customWidth="1"/>
    <col min="7950" max="7950" width="4.28515625" customWidth="1"/>
    <col min="7951" max="7951" width="3.85546875" customWidth="1"/>
    <col min="7952" max="7952" width="3.5703125" customWidth="1"/>
    <col min="7953" max="7953" width="3.7109375" customWidth="1"/>
    <col min="7954" max="7954" width="3.42578125" customWidth="1"/>
    <col min="7955" max="7955" width="5" customWidth="1"/>
    <col min="7956" max="7956" width="3.85546875" customWidth="1"/>
    <col min="7957" max="7957" width="3.28515625" customWidth="1"/>
    <col min="7958" max="7958" width="3.42578125" customWidth="1"/>
    <col min="7959" max="7959" width="3.7109375" customWidth="1"/>
    <col min="7960" max="7960" width="3.85546875" customWidth="1"/>
    <col min="7961" max="7961" width="4.5703125" customWidth="1"/>
    <col min="7962" max="7962" width="5.42578125" customWidth="1"/>
    <col min="7963" max="7963" width="5.7109375" customWidth="1"/>
    <col min="7964" max="7964" width="11.28515625" customWidth="1"/>
    <col min="7965" max="7965" width="11.42578125" customWidth="1"/>
    <col min="7966" max="7966" width="8.28515625" customWidth="1"/>
    <col min="7967" max="7967" width="9.42578125" customWidth="1"/>
    <col min="8198" max="8198" width="4.85546875" customWidth="1"/>
    <col min="8199" max="8199" width="13.140625" customWidth="1"/>
    <col min="8200" max="8200" width="20.28515625" customWidth="1"/>
    <col min="8201" max="8201" width="8.28515625" customWidth="1"/>
    <col min="8202" max="8202" width="10.5703125" customWidth="1"/>
    <col min="8203" max="8203" width="12.28515625" customWidth="1"/>
    <col min="8204" max="8204" width="7" customWidth="1"/>
    <col min="8205" max="8205" width="6.140625" customWidth="1"/>
    <col min="8206" max="8206" width="4.28515625" customWidth="1"/>
    <col min="8207" max="8207" width="3.85546875" customWidth="1"/>
    <col min="8208" max="8208" width="3.5703125" customWidth="1"/>
    <col min="8209" max="8209" width="3.7109375" customWidth="1"/>
    <col min="8210" max="8210" width="3.42578125" customWidth="1"/>
    <col min="8211" max="8211" width="5" customWidth="1"/>
    <col min="8212" max="8212" width="3.85546875" customWidth="1"/>
    <col min="8213" max="8213" width="3.28515625" customWidth="1"/>
    <col min="8214" max="8214" width="3.42578125" customWidth="1"/>
    <col min="8215" max="8215" width="3.7109375" customWidth="1"/>
    <col min="8216" max="8216" width="3.85546875" customWidth="1"/>
    <col min="8217" max="8217" width="4.5703125" customWidth="1"/>
    <col min="8218" max="8218" width="5.42578125" customWidth="1"/>
    <col min="8219" max="8219" width="5.7109375" customWidth="1"/>
    <col min="8220" max="8220" width="11.28515625" customWidth="1"/>
    <col min="8221" max="8221" width="11.42578125" customWidth="1"/>
    <col min="8222" max="8222" width="8.28515625" customWidth="1"/>
    <col min="8223" max="8223" width="9.42578125" customWidth="1"/>
    <col min="8454" max="8454" width="4.85546875" customWidth="1"/>
    <col min="8455" max="8455" width="13.140625" customWidth="1"/>
    <col min="8456" max="8456" width="20.28515625" customWidth="1"/>
    <col min="8457" max="8457" width="8.28515625" customWidth="1"/>
    <col min="8458" max="8458" width="10.5703125" customWidth="1"/>
    <col min="8459" max="8459" width="12.28515625" customWidth="1"/>
    <col min="8460" max="8460" width="7" customWidth="1"/>
    <col min="8461" max="8461" width="6.140625" customWidth="1"/>
    <col min="8462" max="8462" width="4.28515625" customWidth="1"/>
    <col min="8463" max="8463" width="3.85546875" customWidth="1"/>
    <col min="8464" max="8464" width="3.5703125" customWidth="1"/>
    <col min="8465" max="8465" width="3.7109375" customWidth="1"/>
    <col min="8466" max="8466" width="3.42578125" customWidth="1"/>
    <col min="8467" max="8467" width="5" customWidth="1"/>
    <col min="8468" max="8468" width="3.85546875" customWidth="1"/>
    <col min="8469" max="8469" width="3.28515625" customWidth="1"/>
    <col min="8470" max="8470" width="3.42578125" customWidth="1"/>
    <col min="8471" max="8471" width="3.7109375" customWidth="1"/>
    <col min="8472" max="8472" width="3.85546875" customWidth="1"/>
    <col min="8473" max="8473" width="4.5703125" customWidth="1"/>
    <col min="8474" max="8474" width="5.42578125" customWidth="1"/>
    <col min="8475" max="8475" width="5.7109375" customWidth="1"/>
    <col min="8476" max="8476" width="11.28515625" customWidth="1"/>
    <col min="8477" max="8477" width="11.42578125" customWidth="1"/>
    <col min="8478" max="8478" width="8.28515625" customWidth="1"/>
    <col min="8479" max="8479" width="9.42578125" customWidth="1"/>
    <col min="8710" max="8710" width="4.85546875" customWidth="1"/>
    <col min="8711" max="8711" width="13.140625" customWidth="1"/>
    <col min="8712" max="8712" width="20.28515625" customWidth="1"/>
    <col min="8713" max="8713" width="8.28515625" customWidth="1"/>
    <col min="8714" max="8714" width="10.5703125" customWidth="1"/>
    <col min="8715" max="8715" width="12.28515625" customWidth="1"/>
    <col min="8716" max="8716" width="7" customWidth="1"/>
    <col min="8717" max="8717" width="6.140625" customWidth="1"/>
    <col min="8718" max="8718" width="4.28515625" customWidth="1"/>
    <col min="8719" max="8719" width="3.85546875" customWidth="1"/>
    <col min="8720" max="8720" width="3.5703125" customWidth="1"/>
    <col min="8721" max="8721" width="3.7109375" customWidth="1"/>
    <col min="8722" max="8722" width="3.42578125" customWidth="1"/>
    <col min="8723" max="8723" width="5" customWidth="1"/>
    <col min="8724" max="8724" width="3.85546875" customWidth="1"/>
    <col min="8725" max="8725" width="3.28515625" customWidth="1"/>
    <col min="8726" max="8726" width="3.42578125" customWidth="1"/>
    <col min="8727" max="8727" width="3.7109375" customWidth="1"/>
    <col min="8728" max="8728" width="3.85546875" customWidth="1"/>
    <col min="8729" max="8729" width="4.5703125" customWidth="1"/>
    <col min="8730" max="8730" width="5.42578125" customWidth="1"/>
    <col min="8731" max="8731" width="5.7109375" customWidth="1"/>
    <col min="8732" max="8732" width="11.28515625" customWidth="1"/>
    <col min="8733" max="8733" width="11.42578125" customWidth="1"/>
    <col min="8734" max="8734" width="8.28515625" customWidth="1"/>
    <col min="8735" max="8735" width="9.42578125" customWidth="1"/>
    <col min="8966" max="8966" width="4.85546875" customWidth="1"/>
    <col min="8967" max="8967" width="13.140625" customWidth="1"/>
    <col min="8968" max="8968" width="20.28515625" customWidth="1"/>
    <col min="8969" max="8969" width="8.28515625" customWidth="1"/>
    <col min="8970" max="8970" width="10.5703125" customWidth="1"/>
    <col min="8971" max="8971" width="12.28515625" customWidth="1"/>
    <col min="8972" max="8972" width="7" customWidth="1"/>
    <col min="8973" max="8973" width="6.140625" customWidth="1"/>
    <col min="8974" max="8974" width="4.28515625" customWidth="1"/>
    <col min="8975" max="8975" width="3.85546875" customWidth="1"/>
    <col min="8976" max="8976" width="3.5703125" customWidth="1"/>
    <col min="8977" max="8977" width="3.7109375" customWidth="1"/>
    <col min="8978" max="8978" width="3.42578125" customWidth="1"/>
    <col min="8979" max="8979" width="5" customWidth="1"/>
    <col min="8980" max="8980" width="3.85546875" customWidth="1"/>
    <col min="8981" max="8981" width="3.28515625" customWidth="1"/>
    <col min="8982" max="8982" width="3.42578125" customWidth="1"/>
    <col min="8983" max="8983" width="3.7109375" customWidth="1"/>
    <col min="8984" max="8984" width="3.85546875" customWidth="1"/>
    <col min="8985" max="8985" width="4.5703125" customWidth="1"/>
    <col min="8986" max="8986" width="5.42578125" customWidth="1"/>
    <col min="8987" max="8987" width="5.7109375" customWidth="1"/>
    <col min="8988" max="8988" width="11.28515625" customWidth="1"/>
    <col min="8989" max="8989" width="11.42578125" customWidth="1"/>
    <col min="8990" max="8990" width="8.28515625" customWidth="1"/>
    <col min="8991" max="8991" width="9.42578125" customWidth="1"/>
    <col min="9222" max="9222" width="4.85546875" customWidth="1"/>
    <col min="9223" max="9223" width="13.140625" customWidth="1"/>
    <col min="9224" max="9224" width="20.28515625" customWidth="1"/>
    <col min="9225" max="9225" width="8.28515625" customWidth="1"/>
    <col min="9226" max="9226" width="10.5703125" customWidth="1"/>
    <col min="9227" max="9227" width="12.28515625" customWidth="1"/>
    <col min="9228" max="9228" width="7" customWidth="1"/>
    <col min="9229" max="9229" width="6.140625" customWidth="1"/>
    <col min="9230" max="9230" width="4.28515625" customWidth="1"/>
    <col min="9231" max="9231" width="3.85546875" customWidth="1"/>
    <col min="9232" max="9232" width="3.5703125" customWidth="1"/>
    <col min="9233" max="9233" width="3.7109375" customWidth="1"/>
    <col min="9234" max="9234" width="3.42578125" customWidth="1"/>
    <col min="9235" max="9235" width="5" customWidth="1"/>
    <col min="9236" max="9236" width="3.85546875" customWidth="1"/>
    <col min="9237" max="9237" width="3.28515625" customWidth="1"/>
    <col min="9238" max="9238" width="3.42578125" customWidth="1"/>
    <col min="9239" max="9239" width="3.7109375" customWidth="1"/>
    <col min="9240" max="9240" width="3.85546875" customWidth="1"/>
    <col min="9241" max="9241" width="4.5703125" customWidth="1"/>
    <col min="9242" max="9242" width="5.42578125" customWidth="1"/>
    <col min="9243" max="9243" width="5.7109375" customWidth="1"/>
    <col min="9244" max="9244" width="11.28515625" customWidth="1"/>
    <col min="9245" max="9245" width="11.42578125" customWidth="1"/>
    <col min="9246" max="9246" width="8.28515625" customWidth="1"/>
    <col min="9247" max="9247" width="9.42578125" customWidth="1"/>
    <col min="9478" max="9478" width="4.85546875" customWidth="1"/>
    <col min="9479" max="9479" width="13.140625" customWidth="1"/>
    <col min="9480" max="9480" width="20.28515625" customWidth="1"/>
    <col min="9481" max="9481" width="8.28515625" customWidth="1"/>
    <col min="9482" max="9482" width="10.5703125" customWidth="1"/>
    <col min="9483" max="9483" width="12.28515625" customWidth="1"/>
    <col min="9484" max="9484" width="7" customWidth="1"/>
    <col min="9485" max="9485" width="6.140625" customWidth="1"/>
    <col min="9486" max="9486" width="4.28515625" customWidth="1"/>
    <col min="9487" max="9487" width="3.85546875" customWidth="1"/>
    <col min="9488" max="9488" width="3.5703125" customWidth="1"/>
    <col min="9489" max="9489" width="3.7109375" customWidth="1"/>
    <col min="9490" max="9490" width="3.42578125" customWidth="1"/>
    <col min="9491" max="9491" width="5" customWidth="1"/>
    <col min="9492" max="9492" width="3.85546875" customWidth="1"/>
    <col min="9493" max="9493" width="3.28515625" customWidth="1"/>
    <col min="9494" max="9494" width="3.42578125" customWidth="1"/>
    <col min="9495" max="9495" width="3.7109375" customWidth="1"/>
    <col min="9496" max="9496" width="3.85546875" customWidth="1"/>
    <col min="9497" max="9497" width="4.5703125" customWidth="1"/>
    <col min="9498" max="9498" width="5.42578125" customWidth="1"/>
    <col min="9499" max="9499" width="5.7109375" customWidth="1"/>
    <col min="9500" max="9500" width="11.28515625" customWidth="1"/>
    <col min="9501" max="9501" width="11.42578125" customWidth="1"/>
    <col min="9502" max="9502" width="8.28515625" customWidth="1"/>
    <col min="9503" max="9503" width="9.42578125" customWidth="1"/>
    <col min="9734" max="9734" width="4.85546875" customWidth="1"/>
    <col min="9735" max="9735" width="13.140625" customWidth="1"/>
    <col min="9736" max="9736" width="20.28515625" customWidth="1"/>
    <col min="9737" max="9737" width="8.28515625" customWidth="1"/>
    <col min="9738" max="9738" width="10.5703125" customWidth="1"/>
    <col min="9739" max="9739" width="12.28515625" customWidth="1"/>
    <col min="9740" max="9740" width="7" customWidth="1"/>
    <col min="9741" max="9741" width="6.140625" customWidth="1"/>
    <col min="9742" max="9742" width="4.28515625" customWidth="1"/>
    <col min="9743" max="9743" width="3.85546875" customWidth="1"/>
    <col min="9744" max="9744" width="3.5703125" customWidth="1"/>
    <col min="9745" max="9745" width="3.7109375" customWidth="1"/>
    <col min="9746" max="9746" width="3.42578125" customWidth="1"/>
    <col min="9747" max="9747" width="5" customWidth="1"/>
    <col min="9748" max="9748" width="3.85546875" customWidth="1"/>
    <col min="9749" max="9749" width="3.28515625" customWidth="1"/>
    <col min="9750" max="9750" width="3.42578125" customWidth="1"/>
    <col min="9751" max="9751" width="3.7109375" customWidth="1"/>
    <col min="9752" max="9752" width="3.85546875" customWidth="1"/>
    <col min="9753" max="9753" width="4.5703125" customWidth="1"/>
    <col min="9754" max="9754" width="5.42578125" customWidth="1"/>
    <col min="9755" max="9755" width="5.7109375" customWidth="1"/>
    <col min="9756" max="9756" width="11.28515625" customWidth="1"/>
    <col min="9757" max="9757" width="11.42578125" customWidth="1"/>
    <col min="9758" max="9758" width="8.28515625" customWidth="1"/>
    <col min="9759" max="9759" width="9.42578125" customWidth="1"/>
    <col min="9990" max="9990" width="4.85546875" customWidth="1"/>
    <col min="9991" max="9991" width="13.140625" customWidth="1"/>
    <col min="9992" max="9992" width="20.28515625" customWidth="1"/>
    <col min="9993" max="9993" width="8.28515625" customWidth="1"/>
    <col min="9994" max="9994" width="10.5703125" customWidth="1"/>
    <col min="9995" max="9995" width="12.28515625" customWidth="1"/>
    <col min="9996" max="9996" width="7" customWidth="1"/>
    <col min="9997" max="9997" width="6.140625" customWidth="1"/>
    <col min="9998" max="9998" width="4.28515625" customWidth="1"/>
    <col min="9999" max="9999" width="3.85546875" customWidth="1"/>
    <col min="10000" max="10000" width="3.5703125" customWidth="1"/>
    <col min="10001" max="10001" width="3.7109375" customWidth="1"/>
    <col min="10002" max="10002" width="3.42578125" customWidth="1"/>
    <col min="10003" max="10003" width="5" customWidth="1"/>
    <col min="10004" max="10004" width="3.85546875" customWidth="1"/>
    <col min="10005" max="10005" width="3.28515625" customWidth="1"/>
    <col min="10006" max="10006" width="3.42578125" customWidth="1"/>
    <col min="10007" max="10007" width="3.7109375" customWidth="1"/>
    <col min="10008" max="10008" width="3.85546875" customWidth="1"/>
    <col min="10009" max="10009" width="4.5703125" customWidth="1"/>
    <col min="10010" max="10010" width="5.42578125" customWidth="1"/>
    <col min="10011" max="10011" width="5.7109375" customWidth="1"/>
    <col min="10012" max="10012" width="11.28515625" customWidth="1"/>
    <col min="10013" max="10013" width="11.42578125" customWidth="1"/>
    <col min="10014" max="10014" width="8.28515625" customWidth="1"/>
    <col min="10015" max="10015" width="9.42578125" customWidth="1"/>
    <col min="10246" max="10246" width="4.85546875" customWidth="1"/>
    <col min="10247" max="10247" width="13.140625" customWidth="1"/>
    <col min="10248" max="10248" width="20.28515625" customWidth="1"/>
    <col min="10249" max="10249" width="8.28515625" customWidth="1"/>
    <col min="10250" max="10250" width="10.5703125" customWidth="1"/>
    <col min="10251" max="10251" width="12.28515625" customWidth="1"/>
    <col min="10252" max="10252" width="7" customWidth="1"/>
    <col min="10253" max="10253" width="6.140625" customWidth="1"/>
    <col min="10254" max="10254" width="4.28515625" customWidth="1"/>
    <col min="10255" max="10255" width="3.85546875" customWidth="1"/>
    <col min="10256" max="10256" width="3.5703125" customWidth="1"/>
    <col min="10257" max="10257" width="3.7109375" customWidth="1"/>
    <col min="10258" max="10258" width="3.42578125" customWidth="1"/>
    <col min="10259" max="10259" width="5" customWidth="1"/>
    <col min="10260" max="10260" width="3.85546875" customWidth="1"/>
    <col min="10261" max="10261" width="3.28515625" customWidth="1"/>
    <col min="10262" max="10262" width="3.42578125" customWidth="1"/>
    <col min="10263" max="10263" width="3.7109375" customWidth="1"/>
    <col min="10264" max="10264" width="3.85546875" customWidth="1"/>
    <col min="10265" max="10265" width="4.5703125" customWidth="1"/>
    <col min="10266" max="10266" width="5.42578125" customWidth="1"/>
    <col min="10267" max="10267" width="5.7109375" customWidth="1"/>
    <col min="10268" max="10268" width="11.28515625" customWidth="1"/>
    <col min="10269" max="10269" width="11.42578125" customWidth="1"/>
    <col min="10270" max="10270" width="8.28515625" customWidth="1"/>
    <col min="10271" max="10271" width="9.42578125" customWidth="1"/>
    <col min="10502" max="10502" width="4.85546875" customWidth="1"/>
    <col min="10503" max="10503" width="13.140625" customWidth="1"/>
    <col min="10504" max="10504" width="20.28515625" customWidth="1"/>
    <col min="10505" max="10505" width="8.28515625" customWidth="1"/>
    <col min="10506" max="10506" width="10.5703125" customWidth="1"/>
    <col min="10507" max="10507" width="12.28515625" customWidth="1"/>
    <col min="10508" max="10508" width="7" customWidth="1"/>
    <col min="10509" max="10509" width="6.140625" customWidth="1"/>
    <col min="10510" max="10510" width="4.28515625" customWidth="1"/>
    <col min="10511" max="10511" width="3.85546875" customWidth="1"/>
    <col min="10512" max="10512" width="3.5703125" customWidth="1"/>
    <col min="10513" max="10513" width="3.7109375" customWidth="1"/>
    <col min="10514" max="10514" width="3.42578125" customWidth="1"/>
    <col min="10515" max="10515" width="5" customWidth="1"/>
    <col min="10516" max="10516" width="3.85546875" customWidth="1"/>
    <col min="10517" max="10517" width="3.28515625" customWidth="1"/>
    <col min="10518" max="10518" width="3.42578125" customWidth="1"/>
    <col min="10519" max="10519" width="3.7109375" customWidth="1"/>
    <col min="10520" max="10520" width="3.85546875" customWidth="1"/>
    <col min="10521" max="10521" width="4.5703125" customWidth="1"/>
    <col min="10522" max="10522" width="5.42578125" customWidth="1"/>
    <col min="10523" max="10523" width="5.7109375" customWidth="1"/>
    <col min="10524" max="10524" width="11.28515625" customWidth="1"/>
    <col min="10525" max="10525" width="11.42578125" customWidth="1"/>
    <col min="10526" max="10526" width="8.28515625" customWidth="1"/>
    <col min="10527" max="10527" width="9.42578125" customWidth="1"/>
    <col min="10758" max="10758" width="4.85546875" customWidth="1"/>
    <col min="10759" max="10759" width="13.140625" customWidth="1"/>
    <col min="10760" max="10760" width="20.28515625" customWidth="1"/>
    <col min="10761" max="10761" width="8.28515625" customWidth="1"/>
    <col min="10762" max="10762" width="10.5703125" customWidth="1"/>
    <col min="10763" max="10763" width="12.28515625" customWidth="1"/>
    <col min="10764" max="10764" width="7" customWidth="1"/>
    <col min="10765" max="10765" width="6.140625" customWidth="1"/>
    <col min="10766" max="10766" width="4.28515625" customWidth="1"/>
    <col min="10767" max="10767" width="3.85546875" customWidth="1"/>
    <col min="10768" max="10768" width="3.5703125" customWidth="1"/>
    <col min="10769" max="10769" width="3.7109375" customWidth="1"/>
    <col min="10770" max="10770" width="3.42578125" customWidth="1"/>
    <col min="10771" max="10771" width="5" customWidth="1"/>
    <col min="10772" max="10772" width="3.85546875" customWidth="1"/>
    <col min="10773" max="10773" width="3.28515625" customWidth="1"/>
    <col min="10774" max="10774" width="3.42578125" customWidth="1"/>
    <col min="10775" max="10775" width="3.7109375" customWidth="1"/>
    <col min="10776" max="10776" width="3.85546875" customWidth="1"/>
    <col min="10777" max="10777" width="4.5703125" customWidth="1"/>
    <col min="10778" max="10778" width="5.42578125" customWidth="1"/>
    <col min="10779" max="10779" width="5.7109375" customWidth="1"/>
    <col min="10780" max="10780" width="11.28515625" customWidth="1"/>
    <col min="10781" max="10781" width="11.42578125" customWidth="1"/>
    <col min="10782" max="10782" width="8.28515625" customWidth="1"/>
    <col min="10783" max="10783" width="9.42578125" customWidth="1"/>
    <col min="11014" max="11014" width="4.85546875" customWidth="1"/>
    <col min="11015" max="11015" width="13.140625" customWidth="1"/>
    <col min="11016" max="11016" width="20.28515625" customWidth="1"/>
    <col min="11017" max="11017" width="8.28515625" customWidth="1"/>
    <col min="11018" max="11018" width="10.5703125" customWidth="1"/>
    <col min="11019" max="11019" width="12.28515625" customWidth="1"/>
    <col min="11020" max="11020" width="7" customWidth="1"/>
    <col min="11021" max="11021" width="6.140625" customWidth="1"/>
    <col min="11022" max="11022" width="4.28515625" customWidth="1"/>
    <col min="11023" max="11023" width="3.85546875" customWidth="1"/>
    <col min="11024" max="11024" width="3.5703125" customWidth="1"/>
    <col min="11025" max="11025" width="3.7109375" customWidth="1"/>
    <col min="11026" max="11026" width="3.42578125" customWidth="1"/>
    <col min="11027" max="11027" width="5" customWidth="1"/>
    <col min="11028" max="11028" width="3.85546875" customWidth="1"/>
    <col min="11029" max="11029" width="3.28515625" customWidth="1"/>
    <col min="11030" max="11030" width="3.42578125" customWidth="1"/>
    <col min="11031" max="11031" width="3.7109375" customWidth="1"/>
    <col min="11032" max="11032" width="3.85546875" customWidth="1"/>
    <col min="11033" max="11033" width="4.5703125" customWidth="1"/>
    <col min="11034" max="11034" width="5.42578125" customWidth="1"/>
    <col min="11035" max="11035" width="5.7109375" customWidth="1"/>
    <col min="11036" max="11036" width="11.28515625" customWidth="1"/>
    <col min="11037" max="11037" width="11.42578125" customWidth="1"/>
    <col min="11038" max="11038" width="8.28515625" customWidth="1"/>
    <col min="11039" max="11039" width="9.42578125" customWidth="1"/>
    <col min="11270" max="11270" width="4.85546875" customWidth="1"/>
    <col min="11271" max="11271" width="13.140625" customWidth="1"/>
    <col min="11272" max="11272" width="20.28515625" customWidth="1"/>
    <col min="11273" max="11273" width="8.28515625" customWidth="1"/>
    <col min="11274" max="11274" width="10.5703125" customWidth="1"/>
    <col min="11275" max="11275" width="12.28515625" customWidth="1"/>
    <col min="11276" max="11276" width="7" customWidth="1"/>
    <col min="11277" max="11277" width="6.140625" customWidth="1"/>
    <col min="11278" max="11278" width="4.28515625" customWidth="1"/>
    <col min="11279" max="11279" width="3.85546875" customWidth="1"/>
    <col min="11280" max="11280" width="3.5703125" customWidth="1"/>
    <col min="11281" max="11281" width="3.7109375" customWidth="1"/>
    <col min="11282" max="11282" width="3.42578125" customWidth="1"/>
    <col min="11283" max="11283" width="5" customWidth="1"/>
    <col min="11284" max="11284" width="3.85546875" customWidth="1"/>
    <col min="11285" max="11285" width="3.28515625" customWidth="1"/>
    <col min="11286" max="11286" width="3.42578125" customWidth="1"/>
    <col min="11287" max="11287" width="3.7109375" customWidth="1"/>
    <col min="11288" max="11288" width="3.85546875" customWidth="1"/>
    <col min="11289" max="11289" width="4.5703125" customWidth="1"/>
    <col min="11290" max="11290" width="5.42578125" customWidth="1"/>
    <col min="11291" max="11291" width="5.7109375" customWidth="1"/>
    <col min="11292" max="11292" width="11.28515625" customWidth="1"/>
    <col min="11293" max="11293" width="11.42578125" customWidth="1"/>
    <col min="11294" max="11294" width="8.28515625" customWidth="1"/>
    <col min="11295" max="11295" width="9.42578125" customWidth="1"/>
    <col min="11526" max="11526" width="4.85546875" customWidth="1"/>
    <col min="11527" max="11527" width="13.140625" customWidth="1"/>
    <col min="11528" max="11528" width="20.28515625" customWidth="1"/>
    <col min="11529" max="11529" width="8.28515625" customWidth="1"/>
    <col min="11530" max="11530" width="10.5703125" customWidth="1"/>
    <col min="11531" max="11531" width="12.28515625" customWidth="1"/>
    <col min="11532" max="11532" width="7" customWidth="1"/>
    <col min="11533" max="11533" width="6.140625" customWidth="1"/>
    <col min="11534" max="11534" width="4.28515625" customWidth="1"/>
    <col min="11535" max="11535" width="3.85546875" customWidth="1"/>
    <col min="11536" max="11536" width="3.5703125" customWidth="1"/>
    <col min="11537" max="11537" width="3.7109375" customWidth="1"/>
    <col min="11538" max="11538" width="3.42578125" customWidth="1"/>
    <col min="11539" max="11539" width="5" customWidth="1"/>
    <col min="11540" max="11540" width="3.85546875" customWidth="1"/>
    <col min="11541" max="11541" width="3.28515625" customWidth="1"/>
    <col min="11542" max="11542" width="3.42578125" customWidth="1"/>
    <col min="11543" max="11543" width="3.7109375" customWidth="1"/>
    <col min="11544" max="11544" width="3.85546875" customWidth="1"/>
    <col min="11545" max="11545" width="4.5703125" customWidth="1"/>
    <col min="11546" max="11546" width="5.42578125" customWidth="1"/>
    <col min="11547" max="11547" width="5.7109375" customWidth="1"/>
    <col min="11548" max="11548" width="11.28515625" customWidth="1"/>
    <col min="11549" max="11549" width="11.42578125" customWidth="1"/>
    <col min="11550" max="11550" width="8.28515625" customWidth="1"/>
    <col min="11551" max="11551" width="9.42578125" customWidth="1"/>
    <col min="11782" max="11782" width="4.85546875" customWidth="1"/>
    <col min="11783" max="11783" width="13.140625" customWidth="1"/>
    <col min="11784" max="11784" width="20.28515625" customWidth="1"/>
    <col min="11785" max="11785" width="8.28515625" customWidth="1"/>
    <col min="11786" max="11786" width="10.5703125" customWidth="1"/>
    <col min="11787" max="11787" width="12.28515625" customWidth="1"/>
    <col min="11788" max="11788" width="7" customWidth="1"/>
    <col min="11789" max="11789" width="6.140625" customWidth="1"/>
    <col min="11790" max="11790" width="4.28515625" customWidth="1"/>
    <col min="11791" max="11791" width="3.85546875" customWidth="1"/>
    <col min="11792" max="11792" width="3.5703125" customWidth="1"/>
    <col min="11793" max="11793" width="3.7109375" customWidth="1"/>
    <col min="11794" max="11794" width="3.42578125" customWidth="1"/>
    <col min="11795" max="11795" width="5" customWidth="1"/>
    <col min="11796" max="11796" width="3.85546875" customWidth="1"/>
    <col min="11797" max="11797" width="3.28515625" customWidth="1"/>
    <col min="11798" max="11798" width="3.42578125" customWidth="1"/>
    <col min="11799" max="11799" width="3.7109375" customWidth="1"/>
    <col min="11800" max="11800" width="3.85546875" customWidth="1"/>
    <col min="11801" max="11801" width="4.5703125" customWidth="1"/>
    <col min="11802" max="11802" width="5.42578125" customWidth="1"/>
    <col min="11803" max="11803" width="5.7109375" customWidth="1"/>
    <col min="11804" max="11804" width="11.28515625" customWidth="1"/>
    <col min="11805" max="11805" width="11.42578125" customWidth="1"/>
    <col min="11806" max="11806" width="8.28515625" customWidth="1"/>
    <col min="11807" max="11807" width="9.42578125" customWidth="1"/>
    <col min="12038" max="12038" width="4.85546875" customWidth="1"/>
    <col min="12039" max="12039" width="13.140625" customWidth="1"/>
    <col min="12040" max="12040" width="20.28515625" customWidth="1"/>
    <col min="12041" max="12041" width="8.28515625" customWidth="1"/>
    <col min="12042" max="12042" width="10.5703125" customWidth="1"/>
    <col min="12043" max="12043" width="12.28515625" customWidth="1"/>
    <col min="12044" max="12044" width="7" customWidth="1"/>
    <col min="12045" max="12045" width="6.140625" customWidth="1"/>
    <col min="12046" max="12046" width="4.28515625" customWidth="1"/>
    <col min="12047" max="12047" width="3.85546875" customWidth="1"/>
    <col min="12048" max="12048" width="3.5703125" customWidth="1"/>
    <col min="12049" max="12049" width="3.7109375" customWidth="1"/>
    <col min="12050" max="12050" width="3.42578125" customWidth="1"/>
    <col min="12051" max="12051" width="5" customWidth="1"/>
    <col min="12052" max="12052" width="3.85546875" customWidth="1"/>
    <col min="12053" max="12053" width="3.28515625" customWidth="1"/>
    <col min="12054" max="12054" width="3.42578125" customWidth="1"/>
    <col min="12055" max="12055" width="3.7109375" customWidth="1"/>
    <col min="12056" max="12056" width="3.85546875" customWidth="1"/>
    <col min="12057" max="12057" width="4.5703125" customWidth="1"/>
    <col min="12058" max="12058" width="5.42578125" customWidth="1"/>
    <col min="12059" max="12059" width="5.7109375" customWidth="1"/>
    <col min="12060" max="12060" width="11.28515625" customWidth="1"/>
    <col min="12061" max="12061" width="11.42578125" customWidth="1"/>
    <col min="12062" max="12062" width="8.28515625" customWidth="1"/>
    <col min="12063" max="12063" width="9.42578125" customWidth="1"/>
    <col min="12294" max="12294" width="4.85546875" customWidth="1"/>
    <col min="12295" max="12295" width="13.140625" customWidth="1"/>
    <col min="12296" max="12296" width="20.28515625" customWidth="1"/>
    <col min="12297" max="12297" width="8.28515625" customWidth="1"/>
    <col min="12298" max="12298" width="10.5703125" customWidth="1"/>
    <col min="12299" max="12299" width="12.28515625" customWidth="1"/>
    <col min="12300" max="12300" width="7" customWidth="1"/>
    <col min="12301" max="12301" width="6.140625" customWidth="1"/>
    <col min="12302" max="12302" width="4.28515625" customWidth="1"/>
    <col min="12303" max="12303" width="3.85546875" customWidth="1"/>
    <col min="12304" max="12304" width="3.5703125" customWidth="1"/>
    <col min="12305" max="12305" width="3.7109375" customWidth="1"/>
    <col min="12306" max="12306" width="3.42578125" customWidth="1"/>
    <col min="12307" max="12307" width="5" customWidth="1"/>
    <col min="12308" max="12308" width="3.85546875" customWidth="1"/>
    <col min="12309" max="12309" width="3.28515625" customWidth="1"/>
    <col min="12310" max="12310" width="3.42578125" customWidth="1"/>
    <col min="12311" max="12311" width="3.7109375" customWidth="1"/>
    <col min="12312" max="12312" width="3.85546875" customWidth="1"/>
    <col min="12313" max="12313" width="4.5703125" customWidth="1"/>
    <col min="12314" max="12314" width="5.42578125" customWidth="1"/>
    <col min="12315" max="12315" width="5.7109375" customWidth="1"/>
    <col min="12316" max="12316" width="11.28515625" customWidth="1"/>
    <col min="12317" max="12317" width="11.42578125" customWidth="1"/>
    <col min="12318" max="12318" width="8.28515625" customWidth="1"/>
    <col min="12319" max="12319" width="9.42578125" customWidth="1"/>
    <col min="12550" max="12550" width="4.85546875" customWidth="1"/>
    <col min="12551" max="12551" width="13.140625" customWidth="1"/>
    <col min="12552" max="12552" width="20.28515625" customWidth="1"/>
    <col min="12553" max="12553" width="8.28515625" customWidth="1"/>
    <col min="12554" max="12554" width="10.5703125" customWidth="1"/>
    <col min="12555" max="12555" width="12.28515625" customWidth="1"/>
    <col min="12556" max="12556" width="7" customWidth="1"/>
    <col min="12557" max="12557" width="6.140625" customWidth="1"/>
    <col min="12558" max="12558" width="4.28515625" customWidth="1"/>
    <col min="12559" max="12559" width="3.85546875" customWidth="1"/>
    <col min="12560" max="12560" width="3.5703125" customWidth="1"/>
    <col min="12561" max="12561" width="3.7109375" customWidth="1"/>
    <col min="12562" max="12562" width="3.42578125" customWidth="1"/>
    <col min="12563" max="12563" width="5" customWidth="1"/>
    <col min="12564" max="12564" width="3.85546875" customWidth="1"/>
    <col min="12565" max="12565" width="3.28515625" customWidth="1"/>
    <col min="12566" max="12566" width="3.42578125" customWidth="1"/>
    <col min="12567" max="12567" width="3.7109375" customWidth="1"/>
    <col min="12568" max="12568" width="3.85546875" customWidth="1"/>
    <col min="12569" max="12569" width="4.5703125" customWidth="1"/>
    <col min="12570" max="12570" width="5.42578125" customWidth="1"/>
    <col min="12571" max="12571" width="5.7109375" customWidth="1"/>
    <col min="12572" max="12572" width="11.28515625" customWidth="1"/>
    <col min="12573" max="12573" width="11.42578125" customWidth="1"/>
    <col min="12574" max="12574" width="8.28515625" customWidth="1"/>
    <col min="12575" max="12575" width="9.42578125" customWidth="1"/>
    <col min="12806" max="12806" width="4.85546875" customWidth="1"/>
    <col min="12807" max="12807" width="13.140625" customWidth="1"/>
    <col min="12808" max="12808" width="20.28515625" customWidth="1"/>
    <col min="12809" max="12809" width="8.28515625" customWidth="1"/>
    <col min="12810" max="12810" width="10.5703125" customWidth="1"/>
    <col min="12811" max="12811" width="12.28515625" customWidth="1"/>
    <col min="12812" max="12812" width="7" customWidth="1"/>
    <col min="12813" max="12813" width="6.140625" customWidth="1"/>
    <col min="12814" max="12814" width="4.28515625" customWidth="1"/>
    <col min="12815" max="12815" width="3.85546875" customWidth="1"/>
    <col min="12816" max="12816" width="3.5703125" customWidth="1"/>
    <col min="12817" max="12817" width="3.7109375" customWidth="1"/>
    <col min="12818" max="12818" width="3.42578125" customWidth="1"/>
    <col min="12819" max="12819" width="5" customWidth="1"/>
    <col min="12820" max="12820" width="3.85546875" customWidth="1"/>
    <col min="12821" max="12821" width="3.28515625" customWidth="1"/>
    <col min="12822" max="12822" width="3.42578125" customWidth="1"/>
    <col min="12823" max="12823" width="3.7109375" customWidth="1"/>
    <col min="12824" max="12824" width="3.85546875" customWidth="1"/>
    <col min="12825" max="12825" width="4.5703125" customWidth="1"/>
    <col min="12826" max="12826" width="5.42578125" customWidth="1"/>
    <col min="12827" max="12827" width="5.7109375" customWidth="1"/>
    <col min="12828" max="12828" width="11.28515625" customWidth="1"/>
    <col min="12829" max="12829" width="11.42578125" customWidth="1"/>
    <col min="12830" max="12830" width="8.28515625" customWidth="1"/>
    <col min="12831" max="12831" width="9.42578125" customWidth="1"/>
    <col min="13062" max="13062" width="4.85546875" customWidth="1"/>
    <col min="13063" max="13063" width="13.140625" customWidth="1"/>
    <col min="13064" max="13064" width="20.28515625" customWidth="1"/>
    <col min="13065" max="13065" width="8.28515625" customWidth="1"/>
    <col min="13066" max="13066" width="10.5703125" customWidth="1"/>
    <col min="13067" max="13067" width="12.28515625" customWidth="1"/>
    <col min="13068" max="13068" width="7" customWidth="1"/>
    <col min="13069" max="13069" width="6.140625" customWidth="1"/>
    <col min="13070" max="13070" width="4.28515625" customWidth="1"/>
    <col min="13071" max="13071" width="3.85546875" customWidth="1"/>
    <col min="13072" max="13072" width="3.5703125" customWidth="1"/>
    <col min="13073" max="13073" width="3.7109375" customWidth="1"/>
    <col min="13074" max="13074" width="3.42578125" customWidth="1"/>
    <col min="13075" max="13075" width="5" customWidth="1"/>
    <col min="13076" max="13076" width="3.85546875" customWidth="1"/>
    <col min="13077" max="13077" width="3.28515625" customWidth="1"/>
    <col min="13078" max="13078" width="3.42578125" customWidth="1"/>
    <col min="13079" max="13079" width="3.7109375" customWidth="1"/>
    <col min="13080" max="13080" width="3.85546875" customWidth="1"/>
    <col min="13081" max="13081" width="4.5703125" customWidth="1"/>
    <col min="13082" max="13082" width="5.42578125" customWidth="1"/>
    <col min="13083" max="13083" width="5.7109375" customWidth="1"/>
    <col min="13084" max="13084" width="11.28515625" customWidth="1"/>
    <col min="13085" max="13085" width="11.42578125" customWidth="1"/>
    <col min="13086" max="13086" width="8.28515625" customWidth="1"/>
    <col min="13087" max="13087" width="9.42578125" customWidth="1"/>
    <col min="13318" max="13318" width="4.85546875" customWidth="1"/>
    <col min="13319" max="13319" width="13.140625" customWidth="1"/>
    <col min="13320" max="13320" width="20.28515625" customWidth="1"/>
    <col min="13321" max="13321" width="8.28515625" customWidth="1"/>
    <col min="13322" max="13322" width="10.5703125" customWidth="1"/>
    <col min="13323" max="13323" width="12.28515625" customWidth="1"/>
    <col min="13324" max="13324" width="7" customWidth="1"/>
    <col min="13325" max="13325" width="6.140625" customWidth="1"/>
    <col min="13326" max="13326" width="4.28515625" customWidth="1"/>
    <col min="13327" max="13327" width="3.85546875" customWidth="1"/>
    <col min="13328" max="13328" width="3.5703125" customWidth="1"/>
    <col min="13329" max="13329" width="3.7109375" customWidth="1"/>
    <col min="13330" max="13330" width="3.42578125" customWidth="1"/>
    <col min="13331" max="13331" width="5" customWidth="1"/>
    <col min="13332" max="13332" width="3.85546875" customWidth="1"/>
    <col min="13333" max="13333" width="3.28515625" customWidth="1"/>
    <col min="13334" max="13334" width="3.42578125" customWidth="1"/>
    <col min="13335" max="13335" width="3.7109375" customWidth="1"/>
    <col min="13336" max="13336" width="3.85546875" customWidth="1"/>
    <col min="13337" max="13337" width="4.5703125" customWidth="1"/>
    <col min="13338" max="13338" width="5.42578125" customWidth="1"/>
    <col min="13339" max="13339" width="5.7109375" customWidth="1"/>
    <col min="13340" max="13340" width="11.28515625" customWidth="1"/>
    <col min="13341" max="13341" width="11.42578125" customWidth="1"/>
    <col min="13342" max="13342" width="8.28515625" customWidth="1"/>
    <col min="13343" max="13343" width="9.42578125" customWidth="1"/>
    <col min="13574" max="13574" width="4.85546875" customWidth="1"/>
    <col min="13575" max="13575" width="13.140625" customWidth="1"/>
    <col min="13576" max="13576" width="20.28515625" customWidth="1"/>
    <col min="13577" max="13577" width="8.28515625" customWidth="1"/>
    <col min="13578" max="13578" width="10.5703125" customWidth="1"/>
    <col min="13579" max="13579" width="12.28515625" customWidth="1"/>
    <col min="13580" max="13580" width="7" customWidth="1"/>
    <col min="13581" max="13581" width="6.140625" customWidth="1"/>
    <col min="13582" max="13582" width="4.28515625" customWidth="1"/>
    <col min="13583" max="13583" width="3.85546875" customWidth="1"/>
    <col min="13584" max="13584" width="3.5703125" customWidth="1"/>
    <col min="13585" max="13585" width="3.7109375" customWidth="1"/>
    <col min="13586" max="13586" width="3.42578125" customWidth="1"/>
    <col min="13587" max="13587" width="5" customWidth="1"/>
    <col min="13588" max="13588" width="3.85546875" customWidth="1"/>
    <col min="13589" max="13589" width="3.28515625" customWidth="1"/>
    <col min="13590" max="13590" width="3.42578125" customWidth="1"/>
    <col min="13591" max="13591" width="3.7109375" customWidth="1"/>
    <col min="13592" max="13592" width="3.85546875" customWidth="1"/>
    <col min="13593" max="13593" width="4.5703125" customWidth="1"/>
    <col min="13594" max="13594" width="5.42578125" customWidth="1"/>
    <col min="13595" max="13595" width="5.7109375" customWidth="1"/>
    <col min="13596" max="13596" width="11.28515625" customWidth="1"/>
    <col min="13597" max="13597" width="11.42578125" customWidth="1"/>
    <col min="13598" max="13598" width="8.28515625" customWidth="1"/>
    <col min="13599" max="13599" width="9.42578125" customWidth="1"/>
    <col min="13830" max="13830" width="4.85546875" customWidth="1"/>
    <col min="13831" max="13831" width="13.140625" customWidth="1"/>
    <col min="13832" max="13832" width="20.28515625" customWidth="1"/>
    <col min="13833" max="13833" width="8.28515625" customWidth="1"/>
    <col min="13834" max="13834" width="10.5703125" customWidth="1"/>
    <col min="13835" max="13835" width="12.28515625" customWidth="1"/>
    <col min="13836" max="13836" width="7" customWidth="1"/>
    <col min="13837" max="13837" width="6.140625" customWidth="1"/>
    <col min="13838" max="13838" width="4.28515625" customWidth="1"/>
    <col min="13839" max="13839" width="3.85546875" customWidth="1"/>
    <col min="13840" max="13840" width="3.5703125" customWidth="1"/>
    <col min="13841" max="13841" width="3.7109375" customWidth="1"/>
    <col min="13842" max="13842" width="3.42578125" customWidth="1"/>
    <col min="13843" max="13843" width="5" customWidth="1"/>
    <col min="13844" max="13844" width="3.85546875" customWidth="1"/>
    <col min="13845" max="13845" width="3.28515625" customWidth="1"/>
    <col min="13846" max="13846" width="3.42578125" customWidth="1"/>
    <col min="13847" max="13847" width="3.7109375" customWidth="1"/>
    <col min="13848" max="13848" width="3.85546875" customWidth="1"/>
    <col min="13849" max="13849" width="4.5703125" customWidth="1"/>
    <col min="13850" max="13850" width="5.42578125" customWidth="1"/>
    <col min="13851" max="13851" width="5.7109375" customWidth="1"/>
    <col min="13852" max="13852" width="11.28515625" customWidth="1"/>
    <col min="13853" max="13853" width="11.42578125" customWidth="1"/>
    <col min="13854" max="13854" width="8.28515625" customWidth="1"/>
    <col min="13855" max="13855" width="9.42578125" customWidth="1"/>
    <col min="14086" max="14086" width="4.85546875" customWidth="1"/>
    <col min="14087" max="14087" width="13.140625" customWidth="1"/>
    <col min="14088" max="14088" width="20.28515625" customWidth="1"/>
    <col min="14089" max="14089" width="8.28515625" customWidth="1"/>
    <col min="14090" max="14090" width="10.5703125" customWidth="1"/>
    <col min="14091" max="14091" width="12.28515625" customWidth="1"/>
    <col min="14092" max="14092" width="7" customWidth="1"/>
    <col min="14093" max="14093" width="6.140625" customWidth="1"/>
    <col min="14094" max="14094" width="4.28515625" customWidth="1"/>
    <col min="14095" max="14095" width="3.85546875" customWidth="1"/>
    <col min="14096" max="14096" width="3.5703125" customWidth="1"/>
    <col min="14097" max="14097" width="3.7109375" customWidth="1"/>
    <col min="14098" max="14098" width="3.42578125" customWidth="1"/>
    <col min="14099" max="14099" width="5" customWidth="1"/>
    <col min="14100" max="14100" width="3.85546875" customWidth="1"/>
    <col min="14101" max="14101" width="3.28515625" customWidth="1"/>
    <col min="14102" max="14102" width="3.42578125" customWidth="1"/>
    <col min="14103" max="14103" width="3.7109375" customWidth="1"/>
    <col min="14104" max="14104" width="3.85546875" customWidth="1"/>
    <col min="14105" max="14105" width="4.5703125" customWidth="1"/>
    <col min="14106" max="14106" width="5.42578125" customWidth="1"/>
    <col min="14107" max="14107" width="5.7109375" customWidth="1"/>
    <col min="14108" max="14108" width="11.28515625" customWidth="1"/>
    <col min="14109" max="14109" width="11.42578125" customWidth="1"/>
    <col min="14110" max="14110" width="8.28515625" customWidth="1"/>
    <col min="14111" max="14111" width="9.42578125" customWidth="1"/>
    <col min="14342" max="14342" width="4.85546875" customWidth="1"/>
    <col min="14343" max="14343" width="13.140625" customWidth="1"/>
    <col min="14344" max="14344" width="20.28515625" customWidth="1"/>
    <col min="14345" max="14345" width="8.28515625" customWidth="1"/>
    <col min="14346" max="14346" width="10.5703125" customWidth="1"/>
    <col min="14347" max="14347" width="12.28515625" customWidth="1"/>
    <col min="14348" max="14348" width="7" customWidth="1"/>
    <col min="14349" max="14349" width="6.140625" customWidth="1"/>
    <col min="14350" max="14350" width="4.28515625" customWidth="1"/>
    <col min="14351" max="14351" width="3.85546875" customWidth="1"/>
    <col min="14352" max="14352" width="3.5703125" customWidth="1"/>
    <col min="14353" max="14353" width="3.7109375" customWidth="1"/>
    <col min="14354" max="14354" width="3.42578125" customWidth="1"/>
    <col min="14355" max="14355" width="5" customWidth="1"/>
    <col min="14356" max="14356" width="3.85546875" customWidth="1"/>
    <col min="14357" max="14357" width="3.28515625" customWidth="1"/>
    <col min="14358" max="14358" width="3.42578125" customWidth="1"/>
    <col min="14359" max="14359" width="3.7109375" customWidth="1"/>
    <col min="14360" max="14360" width="3.85546875" customWidth="1"/>
    <col min="14361" max="14361" width="4.5703125" customWidth="1"/>
    <col min="14362" max="14362" width="5.42578125" customWidth="1"/>
    <col min="14363" max="14363" width="5.7109375" customWidth="1"/>
    <col min="14364" max="14364" width="11.28515625" customWidth="1"/>
    <col min="14365" max="14365" width="11.42578125" customWidth="1"/>
    <col min="14366" max="14366" width="8.28515625" customWidth="1"/>
    <col min="14367" max="14367" width="9.42578125" customWidth="1"/>
    <col min="14598" max="14598" width="4.85546875" customWidth="1"/>
    <col min="14599" max="14599" width="13.140625" customWidth="1"/>
    <col min="14600" max="14600" width="20.28515625" customWidth="1"/>
    <col min="14601" max="14601" width="8.28515625" customWidth="1"/>
    <col min="14602" max="14602" width="10.5703125" customWidth="1"/>
    <col min="14603" max="14603" width="12.28515625" customWidth="1"/>
    <col min="14604" max="14604" width="7" customWidth="1"/>
    <col min="14605" max="14605" width="6.140625" customWidth="1"/>
    <col min="14606" max="14606" width="4.28515625" customWidth="1"/>
    <col min="14607" max="14607" width="3.85546875" customWidth="1"/>
    <col min="14608" max="14608" width="3.5703125" customWidth="1"/>
    <col min="14609" max="14609" width="3.7109375" customWidth="1"/>
    <col min="14610" max="14610" width="3.42578125" customWidth="1"/>
    <col min="14611" max="14611" width="5" customWidth="1"/>
    <col min="14612" max="14612" width="3.85546875" customWidth="1"/>
    <col min="14613" max="14613" width="3.28515625" customWidth="1"/>
    <col min="14614" max="14614" width="3.42578125" customWidth="1"/>
    <col min="14615" max="14615" width="3.7109375" customWidth="1"/>
    <col min="14616" max="14616" width="3.85546875" customWidth="1"/>
    <col min="14617" max="14617" width="4.5703125" customWidth="1"/>
    <col min="14618" max="14618" width="5.42578125" customWidth="1"/>
    <col min="14619" max="14619" width="5.7109375" customWidth="1"/>
    <col min="14620" max="14620" width="11.28515625" customWidth="1"/>
    <col min="14621" max="14621" width="11.42578125" customWidth="1"/>
    <col min="14622" max="14622" width="8.28515625" customWidth="1"/>
    <col min="14623" max="14623" width="9.42578125" customWidth="1"/>
    <col min="14854" max="14854" width="4.85546875" customWidth="1"/>
    <col min="14855" max="14855" width="13.140625" customWidth="1"/>
    <col min="14856" max="14856" width="20.28515625" customWidth="1"/>
    <col min="14857" max="14857" width="8.28515625" customWidth="1"/>
    <col min="14858" max="14858" width="10.5703125" customWidth="1"/>
    <col min="14859" max="14859" width="12.28515625" customWidth="1"/>
    <col min="14860" max="14860" width="7" customWidth="1"/>
    <col min="14861" max="14861" width="6.140625" customWidth="1"/>
    <col min="14862" max="14862" width="4.28515625" customWidth="1"/>
    <col min="14863" max="14863" width="3.85546875" customWidth="1"/>
    <col min="14864" max="14864" width="3.5703125" customWidth="1"/>
    <col min="14865" max="14865" width="3.7109375" customWidth="1"/>
    <col min="14866" max="14866" width="3.42578125" customWidth="1"/>
    <col min="14867" max="14867" width="5" customWidth="1"/>
    <col min="14868" max="14868" width="3.85546875" customWidth="1"/>
    <col min="14869" max="14869" width="3.28515625" customWidth="1"/>
    <col min="14870" max="14870" width="3.42578125" customWidth="1"/>
    <col min="14871" max="14871" width="3.7109375" customWidth="1"/>
    <col min="14872" max="14872" width="3.85546875" customWidth="1"/>
    <col min="14873" max="14873" width="4.5703125" customWidth="1"/>
    <col min="14874" max="14874" width="5.42578125" customWidth="1"/>
    <col min="14875" max="14875" width="5.7109375" customWidth="1"/>
    <col min="14876" max="14876" width="11.28515625" customWidth="1"/>
    <col min="14877" max="14877" width="11.42578125" customWidth="1"/>
    <col min="14878" max="14878" width="8.28515625" customWidth="1"/>
    <col min="14879" max="14879" width="9.42578125" customWidth="1"/>
    <col min="15110" max="15110" width="4.85546875" customWidth="1"/>
    <col min="15111" max="15111" width="13.140625" customWidth="1"/>
    <col min="15112" max="15112" width="20.28515625" customWidth="1"/>
    <col min="15113" max="15113" width="8.28515625" customWidth="1"/>
    <col min="15114" max="15114" width="10.5703125" customWidth="1"/>
    <col min="15115" max="15115" width="12.28515625" customWidth="1"/>
    <col min="15116" max="15116" width="7" customWidth="1"/>
    <col min="15117" max="15117" width="6.140625" customWidth="1"/>
    <col min="15118" max="15118" width="4.28515625" customWidth="1"/>
    <col min="15119" max="15119" width="3.85546875" customWidth="1"/>
    <col min="15120" max="15120" width="3.5703125" customWidth="1"/>
    <col min="15121" max="15121" width="3.7109375" customWidth="1"/>
    <col min="15122" max="15122" width="3.42578125" customWidth="1"/>
    <col min="15123" max="15123" width="5" customWidth="1"/>
    <col min="15124" max="15124" width="3.85546875" customWidth="1"/>
    <col min="15125" max="15125" width="3.28515625" customWidth="1"/>
    <col min="15126" max="15126" width="3.42578125" customWidth="1"/>
    <col min="15127" max="15127" width="3.7109375" customWidth="1"/>
    <col min="15128" max="15128" width="3.85546875" customWidth="1"/>
    <col min="15129" max="15129" width="4.5703125" customWidth="1"/>
    <col min="15130" max="15130" width="5.42578125" customWidth="1"/>
    <col min="15131" max="15131" width="5.7109375" customWidth="1"/>
    <col min="15132" max="15132" width="11.28515625" customWidth="1"/>
    <col min="15133" max="15133" width="11.42578125" customWidth="1"/>
    <col min="15134" max="15134" width="8.28515625" customWidth="1"/>
    <col min="15135" max="15135" width="9.42578125" customWidth="1"/>
    <col min="15366" max="15366" width="4.85546875" customWidth="1"/>
    <col min="15367" max="15367" width="13.140625" customWidth="1"/>
    <col min="15368" max="15368" width="20.28515625" customWidth="1"/>
    <col min="15369" max="15369" width="8.28515625" customWidth="1"/>
    <col min="15370" max="15370" width="10.5703125" customWidth="1"/>
    <col min="15371" max="15371" width="12.28515625" customWidth="1"/>
    <col min="15372" max="15372" width="7" customWidth="1"/>
    <col min="15373" max="15373" width="6.140625" customWidth="1"/>
    <col min="15374" max="15374" width="4.28515625" customWidth="1"/>
    <col min="15375" max="15375" width="3.85546875" customWidth="1"/>
    <col min="15376" max="15376" width="3.5703125" customWidth="1"/>
    <col min="15377" max="15377" width="3.7109375" customWidth="1"/>
    <col min="15378" max="15378" width="3.42578125" customWidth="1"/>
    <col min="15379" max="15379" width="5" customWidth="1"/>
    <col min="15380" max="15380" width="3.85546875" customWidth="1"/>
    <col min="15381" max="15381" width="3.28515625" customWidth="1"/>
    <col min="15382" max="15382" width="3.42578125" customWidth="1"/>
    <col min="15383" max="15383" width="3.7109375" customWidth="1"/>
    <col min="15384" max="15384" width="3.85546875" customWidth="1"/>
    <col min="15385" max="15385" width="4.5703125" customWidth="1"/>
    <col min="15386" max="15386" width="5.42578125" customWidth="1"/>
    <col min="15387" max="15387" width="5.7109375" customWidth="1"/>
    <col min="15388" max="15388" width="11.28515625" customWidth="1"/>
    <col min="15389" max="15389" width="11.42578125" customWidth="1"/>
    <col min="15390" max="15390" width="8.28515625" customWidth="1"/>
    <col min="15391" max="15391" width="9.42578125" customWidth="1"/>
    <col min="15622" max="15622" width="4.85546875" customWidth="1"/>
    <col min="15623" max="15623" width="13.140625" customWidth="1"/>
    <col min="15624" max="15624" width="20.28515625" customWidth="1"/>
    <col min="15625" max="15625" width="8.28515625" customWidth="1"/>
    <col min="15626" max="15626" width="10.5703125" customWidth="1"/>
    <col min="15627" max="15627" width="12.28515625" customWidth="1"/>
    <col min="15628" max="15628" width="7" customWidth="1"/>
    <col min="15629" max="15629" width="6.140625" customWidth="1"/>
    <col min="15630" max="15630" width="4.28515625" customWidth="1"/>
    <col min="15631" max="15631" width="3.85546875" customWidth="1"/>
    <col min="15632" max="15632" width="3.5703125" customWidth="1"/>
    <col min="15633" max="15633" width="3.7109375" customWidth="1"/>
    <col min="15634" max="15634" width="3.42578125" customWidth="1"/>
    <col min="15635" max="15635" width="5" customWidth="1"/>
    <col min="15636" max="15636" width="3.85546875" customWidth="1"/>
    <col min="15637" max="15637" width="3.28515625" customWidth="1"/>
    <col min="15638" max="15638" width="3.42578125" customWidth="1"/>
    <col min="15639" max="15639" width="3.7109375" customWidth="1"/>
    <col min="15640" max="15640" width="3.85546875" customWidth="1"/>
    <col min="15641" max="15641" width="4.5703125" customWidth="1"/>
    <col min="15642" max="15642" width="5.42578125" customWidth="1"/>
    <col min="15643" max="15643" width="5.7109375" customWidth="1"/>
    <col min="15644" max="15644" width="11.28515625" customWidth="1"/>
    <col min="15645" max="15645" width="11.42578125" customWidth="1"/>
    <col min="15646" max="15646" width="8.28515625" customWidth="1"/>
    <col min="15647" max="15647" width="9.42578125" customWidth="1"/>
    <col min="15878" max="15878" width="4.85546875" customWidth="1"/>
    <col min="15879" max="15879" width="13.140625" customWidth="1"/>
    <col min="15880" max="15880" width="20.28515625" customWidth="1"/>
    <col min="15881" max="15881" width="8.28515625" customWidth="1"/>
    <col min="15882" max="15882" width="10.5703125" customWidth="1"/>
    <col min="15883" max="15883" width="12.28515625" customWidth="1"/>
    <col min="15884" max="15884" width="7" customWidth="1"/>
    <col min="15885" max="15885" width="6.140625" customWidth="1"/>
    <col min="15886" max="15886" width="4.28515625" customWidth="1"/>
    <col min="15887" max="15887" width="3.85546875" customWidth="1"/>
    <col min="15888" max="15888" width="3.5703125" customWidth="1"/>
    <col min="15889" max="15889" width="3.7109375" customWidth="1"/>
    <col min="15890" max="15890" width="3.42578125" customWidth="1"/>
    <col min="15891" max="15891" width="5" customWidth="1"/>
    <col min="15892" max="15892" width="3.85546875" customWidth="1"/>
    <col min="15893" max="15893" width="3.28515625" customWidth="1"/>
    <col min="15894" max="15894" width="3.42578125" customWidth="1"/>
    <col min="15895" max="15895" width="3.7109375" customWidth="1"/>
    <col min="15896" max="15896" width="3.85546875" customWidth="1"/>
    <col min="15897" max="15897" width="4.5703125" customWidth="1"/>
    <col min="15898" max="15898" width="5.42578125" customWidth="1"/>
    <col min="15899" max="15899" width="5.7109375" customWidth="1"/>
    <col min="15900" max="15900" width="11.28515625" customWidth="1"/>
    <col min="15901" max="15901" width="11.42578125" customWidth="1"/>
    <col min="15902" max="15902" width="8.28515625" customWidth="1"/>
    <col min="15903" max="15903" width="9.42578125" customWidth="1"/>
    <col min="16134" max="16134" width="4.85546875" customWidth="1"/>
    <col min="16135" max="16135" width="13.140625" customWidth="1"/>
    <col min="16136" max="16136" width="20.28515625" customWidth="1"/>
    <col min="16137" max="16137" width="8.28515625" customWidth="1"/>
    <col min="16138" max="16138" width="10.5703125" customWidth="1"/>
    <col min="16139" max="16139" width="12.28515625" customWidth="1"/>
    <col min="16140" max="16140" width="7" customWidth="1"/>
    <col min="16141" max="16141" width="6.140625" customWidth="1"/>
    <col min="16142" max="16142" width="4.28515625" customWidth="1"/>
    <col min="16143" max="16143" width="3.85546875" customWidth="1"/>
    <col min="16144" max="16144" width="3.5703125" customWidth="1"/>
    <col min="16145" max="16145" width="3.7109375" customWidth="1"/>
    <col min="16146" max="16146" width="3.42578125" customWidth="1"/>
    <col min="16147" max="16147" width="5" customWidth="1"/>
    <col min="16148" max="16148" width="3.85546875" customWidth="1"/>
    <col min="16149" max="16149" width="3.28515625" customWidth="1"/>
    <col min="16150" max="16150" width="3.42578125" customWidth="1"/>
    <col min="16151" max="16151" width="3.7109375" customWidth="1"/>
    <col min="16152" max="16152" width="3.85546875" customWidth="1"/>
    <col min="16153" max="16153" width="4.5703125" customWidth="1"/>
    <col min="16154" max="16154" width="5.42578125" customWidth="1"/>
    <col min="16155" max="16155" width="5.7109375" customWidth="1"/>
    <col min="16156" max="16156" width="11.28515625" customWidth="1"/>
    <col min="16157" max="16157" width="11.42578125" customWidth="1"/>
    <col min="16158" max="16158" width="8.28515625" customWidth="1"/>
    <col min="16159" max="16159" width="9.42578125" customWidth="1"/>
  </cols>
  <sheetData>
    <row r="1" spans="1:32">
      <c r="A1" s="159" t="s">
        <v>490</v>
      </c>
      <c r="B1" s="159"/>
      <c r="C1" s="159"/>
      <c r="D1" s="159"/>
      <c r="E1" s="159"/>
      <c r="F1" s="160" t="s">
        <v>0</v>
      </c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</row>
    <row r="2" spans="1:32" ht="18.75" customHeight="1">
      <c r="A2" s="159"/>
      <c r="B2" s="159"/>
      <c r="C2" s="159"/>
      <c r="D2" s="159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2" ht="18.75" customHeight="1">
      <c r="A3" s="159"/>
      <c r="B3" s="159"/>
      <c r="C3" s="159"/>
      <c r="D3" s="159"/>
      <c r="E3" s="159"/>
      <c r="F3" s="131" t="s">
        <v>477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2"/>
    </row>
    <row r="4" spans="1:32" s="4" customFormat="1" ht="21.75" customHeight="1">
      <c r="A4" s="159"/>
      <c r="B4" s="159"/>
      <c r="C4" s="159"/>
      <c r="D4" s="159"/>
      <c r="E4" s="159"/>
      <c r="F4" s="124"/>
      <c r="G4" s="5" t="s">
        <v>1</v>
      </c>
      <c r="H4" s="133" t="s">
        <v>489</v>
      </c>
      <c r="I4" s="134"/>
      <c r="J4" s="135"/>
      <c r="K4" s="136"/>
      <c r="L4" s="136"/>
      <c r="M4" s="136"/>
      <c r="N4" s="137"/>
      <c r="O4" s="133" t="s">
        <v>2</v>
      </c>
      <c r="P4" s="138"/>
      <c r="Q4" s="138"/>
      <c r="R4" s="134"/>
      <c r="S4" s="133" t="s">
        <v>828</v>
      </c>
      <c r="T4" s="138"/>
      <c r="U4" s="138"/>
      <c r="V4" s="138"/>
      <c r="W4" s="138"/>
      <c r="X4" s="138"/>
      <c r="Y4" s="138"/>
      <c r="Z4" s="138"/>
      <c r="AA4" s="138"/>
      <c r="AB4" s="138"/>
      <c r="AC4" s="134"/>
      <c r="AD4" s="6"/>
      <c r="AE4" s="7"/>
      <c r="AF4" s="7"/>
    </row>
    <row r="5" spans="1:32" ht="21" customHeight="1">
      <c r="A5" s="159"/>
      <c r="B5" s="159"/>
      <c r="C5" s="159"/>
      <c r="D5" s="159"/>
      <c r="E5" s="159"/>
      <c r="F5" s="125"/>
      <c r="G5" s="139" t="s">
        <v>3</v>
      </c>
      <c r="H5" s="140"/>
      <c r="I5" s="141"/>
      <c r="J5" s="142"/>
      <c r="K5" s="143"/>
      <c r="L5" s="143"/>
      <c r="M5" s="143"/>
      <c r="N5" s="143"/>
      <c r="O5" s="143"/>
      <c r="P5" s="143"/>
      <c r="Q5" s="144"/>
      <c r="R5" s="145"/>
      <c r="S5" s="146"/>
      <c r="T5" s="146"/>
      <c r="U5" s="146"/>
      <c r="V5" s="147"/>
      <c r="W5" s="139"/>
      <c r="X5" s="140"/>
      <c r="Y5" s="140"/>
      <c r="Z5" s="140"/>
      <c r="AA5" s="140"/>
      <c r="AB5" s="140"/>
      <c r="AC5" s="141"/>
    </row>
    <row r="6" spans="1:32" ht="33" customHeight="1">
      <c r="A6" s="159"/>
      <c r="B6" s="159"/>
      <c r="C6" s="159"/>
      <c r="D6" s="159"/>
      <c r="E6" s="159"/>
      <c r="F6" s="125"/>
      <c r="G6" s="139" t="s">
        <v>4</v>
      </c>
      <c r="H6" s="140"/>
      <c r="I6" s="141"/>
      <c r="J6" s="142" t="s">
        <v>827</v>
      </c>
      <c r="K6" s="143"/>
      <c r="L6" s="143"/>
      <c r="M6" s="143"/>
      <c r="N6" s="143"/>
      <c r="O6" s="143"/>
      <c r="P6" s="143"/>
      <c r="Q6" s="144"/>
      <c r="R6" s="148"/>
      <c r="S6" s="149"/>
      <c r="T6" s="149"/>
      <c r="U6" s="149"/>
      <c r="V6" s="150"/>
      <c r="W6" s="139"/>
      <c r="X6" s="140"/>
      <c r="Y6" s="140"/>
      <c r="Z6" s="140"/>
      <c r="AA6" s="140"/>
      <c r="AB6" s="140"/>
      <c r="AC6" s="141"/>
    </row>
    <row r="7" spans="1:32" ht="26.25" customHeight="1">
      <c r="A7" s="159"/>
      <c r="B7" s="159"/>
      <c r="C7" s="159"/>
      <c r="D7" s="159"/>
      <c r="E7" s="159"/>
      <c r="F7" s="123" t="s">
        <v>5</v>
      </c>
      <c r="G7" s="142" t="s">
        <v>823</v>
      </c>
      <c r="H7" s="144"/>
      <c r="I7" s="8" t="s">
        <v>6</v>
      </c>
      <c r="J7" s="142" t="s">
        <v>824</v>
      </c>
      <c r="K7" s="143"/>
      <c r="L7" s="144"/>
      <c r="M7" s="122"/>
      <c r="N7" s="139" t="s">
        <v>7</v>
      </c>
      <c r="O7" s="140"/>
      <c r="P7" s="140"/>
      <c r="Q7" s="141"/>
      <c r="R7" s="151"/>
      <c r="S7" s="152"/>
      <c r="T7" s="152"/>
      <c r="U7" s="152"/>
      <c r="V7" s="153"/>
      <c r="W7" s="139"/>
      <c r="X7" s="140"/>
      <c r="Y7" s="140"/>
      <c r="Z7" s="140"/>
      <c r="AA7" s="141"/>
      <c r="AB7" s="9"/>
      <c r="AC7" s="10"/>
    </row>
    <row r="8" spans="1:32" ht="19.5" customHeight="1">
      <c r="A8" s="159"/>
      <c r="B8" s="159"/>
      <c r="C8" s="159"/>
      <c r="D8" s="159"/>
      <c r="E8" s="159"/>
      <c r="F8" s="123" t="s">
        <v>8</v>
      </c>
      <c r="G8" s="157">
        <v>9438000636</v>
      </c>
      <c r="H8" s="158"/>
      <c r="I8" s="8">
        <v>9438792813</v>
      </c>
      <c r="J8" s="139"/>
      <c r="K8" s="140"/>
      <c r="L8" s="141"/>
      <c r="M8" s="121"/>
      <c r="N8" s="139" t="s">
        <v>9</v>
      </c>
      <c r="O8" s="140"/>
      <c r="P8" s="140"/>
      <c r="Q8" s="141"/>
      <c r="R8" s="139"/>
      <c r="S8" s="140"/>
      <c r="T8" s="140"/>
      <c r="U8" s="141"/>
      <c r="V8" s="139"/>
      <c r="W8" s="140"/>
      <c r="X8" s="140"/>
      <c r="Y8" s="140"/>
      <c r="Z8" s="141"/>
      <c r="AA8" s="154"/>
      <c r="AB8" s="155"/>
      <c r="AC8" s="156"/>
    </row>
    <row r="9" spans="1:32" ht="15" customHeight="1">
      <c r="A9" s="159"/>
      <c r="B9" s="159"/>
      <c r="C9" s="159"/>
      <c r="D9" s="159"/>
      <c r="E9" s="159"/>
      <c r="F9" s="126" t="s">
        <v>10</v>
      </c>
      <c r="G9" s="139"/>
      <c r="H9" s="141"/>
      <c r="I9" s="8" t="s">
        <v>11</v>
      </c>
      <c r="J9" s="139"/>
      <c r="K9" s="140"/>
      <c r="L9" s="141"/>
      <c r="M9" s="121"/>
      <c r="N9" s="139" t="s">
        <v>12</v>
      </c>
      <c r="O9" s="140"/>
      <c r="P9" s="140"/>
      <c r="Q9" s="141"/>
      <c r="R9" s="139"/>
      <c r="S9" s="140"/>
      <c r="T9" s="140"/>
      <c r="U9" s="140"/>
      <c r="V9" s="141"/>
      <c r="W9" s="139"/>
      <c r="X9" s="140"/>
      <c r="Y9" s="140"/>
      <c r="Z9" s="140"/>
      <c r="AA9" s="140"/>
      <c r="AB9" s="141"/>
      <c r="AC9" s="10"/>
    </row>
    <row r="10" spans="1:32" ht="15" customHeight="1">
      <c r="A10" s="159"/>
      <c r="B10" s="159"/>
      <c r="C10" s="159"/>
      <c r="D10" s="159"/>
      <c r="E10" s="159"/>
      <c r="F10" s="126"/>
      <c r="G10" s="167" t="s">
        <v>13</v>
      </c>
      <c r="H10" s="168"/>
      <c r="I10" s="169"/>
      <c r="J10" s="167" t="s">
        <v>484</v>
      </c>
      <c r="K10" s="168"/>
      <c r="L10" s="168"/>
      <c r="M10" s="168"/>
      <c r="N10" s="169"/>
      <c r="O10" s="167"/>
      <c r="P10" s="168"/>
      <c r="Q10" s="169"/>
      <c r="R10" s="167"/>
      <c r="S10" s="168"/>
      <c r="T10" s="168"/>
      <c r="U10" s="168"/>
      <c r="V10" s="168"/>
      <c r="W10" s="168"/>
      <c r="X10" s="168"/>
      <c r="Y10" s="168"/>
      <c r="Z10" s="168"/>
      <c r="AA10" s="168"/>
      <c r="AB10" s="169"/>
      <c r="AC10" s="10"/>
    </row>
    <row r="11" spans="1:32" ht="29.25" customHeight="1">
      <c r="A11" s="159"/>
      <c r="B11" s="159"/>
      <c r="C11" s="159"/>
      <c r="D11" s="159"/>
      <c r="E11" s="159"/>
      <c r="F11" s="127"/>
      <c r="G11" s="167" t="s">
        <v>14</v>
      </c>
      <c r="H11" s="169"/>
      <c r="I11" s="11" t="s">
        <v>825</v>
      </c>
      <c r="J11" s="167" t="s">
        <v>485</v>
      </c>
      <c r="K11" s="168"/>
      <c r="L11" s="168"/>
      <c r="M11" s="168"/>
      <c r="N11" s="169"/>
      <c r="O11" s="167"/>
      <c r="P11" s="168"/>
      <c r="Q11" s="169"/>
      <c r="R11" s="167" t="s">
        <v>826</v>
      </c>
      <c r="S11" s="168"/>
      <c r="T11" s="168"/>
      <c r="U11" s="168"/>
      <c r="V11" s="168"/>
      <c r="W11" s="168"/>
      <c r="X11" s="168"/>
      <c r="Y11" s="168"/>
      <c r="Z11" s="168"/>
      <c r="AA11" s="168"/>
      <c r="AB11" s="169"/>
      <c r="AC11" s="10"/>
    </row>
    <row r="12" spans="1:32">
      <c r="A12" s="159"/>
      <c r="B12" s="159"/>
      <c r="C12" s="159"/>
      <c r="D12" s="159"/>
      <c r="E12" s="159"/>
      <c r="F12" s="127"/>
      <c r="G12" s="12" t="s">
        <v>8</v>
      </c>
      <c r="H12" s="167">
        <v>9438323179</v>
      </c>
      <c r="I12" s="169"/>
      <c r="J12" s="167" t="s">
        <v>8</v>
      </c>
      <c r="K12" s="169"/>
      <c r="L12" s="167"/>
      <c r="M12" s="168"/>
      <c r="N12" s="169"/>
      <c r="O12" s="167"/>
      <c r="P12" s="168"/>
      <c r="Q12" s="169"/>
      <c r="R12" s="167">
        <v>9439984079</v>
      </c>
      <c r="S12" s="168"/>
      <c r="T12" s="168"/>
      <c r="U12" s="168"/>
      <c r="V12" s="168"/>
      <c r="W12" s="168"/>
      <c r="X12" s="168"/>
      <c r="Y12" s="168"/>
      <c r="Z12" s="168"/>
      <c r="AA12" s="168"/>
      <c r="AB12" s="169"/>
      <c r="AC12" s="10"/>
    </row>
    <row r="13" spans="1:32" s="13" customFormat="1" ht="75" customHeight="1">
      <c r="A13" s="170" t="s">
        <v>15</v>
      </c>
      <c r="B13" s="162" t="s">
        <v>26</v>
      </c>
      <c r="C13" s="174" t="s">
        <v>27</v>
      </c>
      <c r="D13" s="175" t="s">
        <v>28</v>
      </c>
      <c r="E13" s="171" t="s">
        <v>16</v>
      </c>
      <c r="F13" s="162" t="s">
        <v>17</v>
      </c>
      <c r="G13" s="162" t="s">
        <v>18</v>
      </c>
      <c r="H13" s="162" t="s">
        <v>19</v>
      </c>
      <c r="I13" s="162" t="s">
        <v>20</v>
      </c>
      <c r="J13" s="163" t="s">
        <v>21</v>
      </c>
      <c r="K13" s="163" t="s">
        <v>22</v>
      </c>
      <c r="L13" s="164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6"/>
      <c r="Z13" s="162" t="s">
        <v>23</v>
      </c>
      <c r="AA13" s="162"/>
      <c r="AB13" s="162"/>
      <c r="AC13" s="161" t="s">
        <v>24</v>
      </c>
      <c r="AD13" s="173" t="s">
        <v>25</v>
      </c>
    </row>
    <row r="14" spans="1:32" s="13" customFormat="1" ht="113.25" customHeight="1">
      <c r="A14" s="170"/>
      <c r="B14" s="162"/>
      <c r="C14" s="174"/>
      <c r="D14" s="175"/>
      <c r="E14" s="171"/>
      <c r="F14" s="162"/>
      <c r="G14" s="162"/>
      <c r="H14" s="162"/>
      <c r="I14" s="162"/>
      <c r="J14" s="163"/>
      <c r="K14" s="163"/>
      <c r="L14" s="14" t="s">
        <v>29</v>
      </c>
      <c r="M14" s="14" t="s">
        <v>476</v>
      </c>
      <c r="N14" s="15" t="s">
        <v>30</v>
      </c>
      <c r="O14" s="15" t="s">
        <v>31</v>
      </c>
      <c r="P14" s="15" t="s">
        <v>32</v>
      </c>
      <c r="Q14" s="15" t="s">
        <v>33</v>
      </c>
      <c r="R14" s="15" t="s">
        <v>34</v>
      </c>
      <c r="S14" s="15" t="s">
        <v>35</v>
      </c>
      <c r="T14" s="15" t="s">
        <v>36</v>
      </c>
      <c r="U14" s="15" t="s">
        <v>37</v>
      </c>
      <c r="V14" s="15" t="s">
        <v>38</v>
      </c>
      <c r="W14" s="15" t="s">
        <v>39</v>
      </c>
      <c r="X14" s="15" t="s">
        <v>486</v>
      </c>
      <c r="Y14" s="15" t="s">
        <v>487</v>
      </c>
      <c r="Z14" s="16" t="s">
        <v>40</v>
      </c>
      <c r="AA14" s="16" t="s">
        <v>41</v>
      </c>
      <c r="AB14" s="16" t="s">
        <v>42</v>
      </c>
      <c r="AC14" s="161"/>
      <c r="AD14" s="173"/>
    </row>
    <row r="15" spans="1:32" s="24" customFormat="1">
      <c r="A15" s="17" t="s">
        <v>43</v>
      </c>
      <c r="B15" s="16" t="s">
        <v>65</v>
      </c>
      <c r="C15" s="16" t="s">
        <v>66</v>
      </c>
      <c r="D15" s="23" t="s">
        <v>67</v>
      </c>
      <c r="E15" s="18" t="s">
        <v>44</v>
      </c>
      <c r="F15" s="19" t="s">
        <v>45</v>
      </c>
      <c r="G15" s="19" t="s">
        <v>46</v>
      </c>
      <c r="H15" s="16"/>
      <c r="I15" s="16"/>
      <c r="J15" s="16" t="s">
        <v>47</v>
      </c>
      <c r="K15" s="18" t="s">
        <v>48</v>
      </c>
      <c r="L15" s="20" t="s">
        <v>49</v>
      </c>
      <c r="M15" s="20"/>
      <c r="N15" s="18" t="s">
        <v>50</v>
      </c>
      <c r="O15" s="18" t="s">
        <v>51</v>
      </c>
      <c r="P15" s="18" t="s">
        <v>52</v>
      </c>
      <c r="Q15" s="18" t="s">
        <v>53</v>
      </c>
      <c r="R15" s="18" t="s">
        <v>54</v>
      </c>
      <c r="S15" s="18" t="s">
        <v>55</v>
      </c>
      <c r="T15" s="18" t="s">
        <v>56</v>
      </c>
      <c r="U15" s="18" t="s">
        <v>57</v>
      </c>
      <c r="V15" s="18" t="s">
        <v>58</v>
      </c>
      <c r="W15" s="18" t="s">
        <v>59</v>
      </c>
      <c r="X15" s="18"/>
      <c r="Y15" s="18"/>
      <c r="Z15" s="16" t="s">
        <v>60</v>
      </c>
      <c r="AA15" s="16" t="s">
        <v>61</v>
      </c>
      <c r="AB15" s="16" t="s">
        <v>62</v>
      </c>
      <c r="AC15" s="21" t="s">
        <v>63</v>
      </c>
      <c r="AD15" s="22" t="s">
        <v>64</v>
      </c>
    </row>
    <row r="16" spans="1:32" s="36" customFormat="1">
      <c r="A16" s="113">
        <v>1</v>
      </c>
      <c r="B16" s="96" t="s">
        <v>104</v>
      </c>
      <c r="C16" s="34" t="s">
        <v>70</v>
      </c>
      <c r="D16" s="26" t="s">
        <v>69</v>
      </c>
      <c r="E16" s="97"/>
      <c r="F16" s="89"/>
      <c r="G16" s="90"/>
      <c r="H16" s="91"/>
      <c r="I16" s="91"/>
      <c r="J16" s="92"/>
      <c r="K16" s="93"/>
      <c r="L16" s="94"/>
      <c r="M16" s="94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1"/>
      <c r="AA16" s="91"/>
      <c r="AB16" s="91"/>
      <c r="AC16" s="95"/>
      <c r="AD16" s="95"/>
    </row>
    <row r="17" spans="1:58" s="36" customFormat="1">
      <c r="A17" s="25">
        <v>2</v>
      </c>
      <c r="B17" s="47" t="s">
        <v>105</v>
      </c>
      <c r="C17" s="48" t="s">
        <v>72</v>
      </c>
      <c r="D17" s="49"/>
      <c r="E17" s="37" t="s">
        <v>492</v>
      </c>
      <c r="F17" s="37" t="s">
        <v>493</v>
      </c>
      <c r="G17" s="38" t="s">
        <v>494</v>
      </c>
      <c r="H17" s="39" t="s">
        <v>527</v>
      </c>
      <c r="I17" s="40"/>
      <c r="J17" s="41"/>
      <c r="K17" s="42"/>
      <c r="L17" s="43"/>
      <c r="M17" s="43"/>
      <c r="N17" s="44"/>
      <c r="O17" s="44"/>
      <c r="P17" s="44"/>
      <c r="Q17" s="44"/>
      <c r="R17" s="44"/>
      <c r="S17" s="44"/>
      <c r="T17" s="44"/>
      <c r="U17" s="44"/>
      <c r="V17" s="44"/>
      <c r="W17" s="88"/>
      <c r="X17" s="88"/>
      <c r="Y17" s="88"/>
      <c r="Z17" s="45">
        <v>34</v>
      </c>
      <c r="AA17" s="45">
        <v>30</v>
      </c>
      <c r="AB17" s="45">
        <f>SUM(Z17:AA17)</f>
        <v>64</v>
      </c>
      <c r="AC17" s="46"/>
      <c r="AD17" s="46"/>
    </row>
    <row r="18" spans="1:58" s="50" customFormat="1">
      <c r="A18" s="25">
        <v>3</v>
      </c>
      <c r="B18" s="34" t="s">
        <v>106</v>
      </c>
      <c r="C18" s="96" t="s">
        <v>73</v>
      </c>
      <c r="D18" s="26" t="s">
        <v>78</v>
      </c>
      <c r="E18" s="182"/>
      <c r="F18" s="97"/>
      <c r="G18" s="98"/>
      <c r="H18" s="99"/>
      <c r="I18" s="100"/>
      <c r="J18" s="101"/>
      <c r="K18" s="102"/>
      <c r="L18" s="32"/>
      <c r="M18" s="32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29"/>
      <c r="AA18" s="29"/>
      <c r="AB18" s="29">
        <f t="shared" ref="AB18:AB81" si="0">SUM(Z18:AA18)</f>
        <v>0</v>
      </c>
      <c r="AC18" s="33"/>
      <c r="AD18" s="33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</row>
    <row r="19" spans="1:58" s="36" customFormat="1">
      <c r="A19" s="25">
        <v>4</v>
      </c>
      <c r="B19" s="47" t="s">
        <v>107</v>
      </c>
      <c r="C19" s="48" t="s">
        <v>74</v>
      </c>
      <c r="D19" s="49"/>
      <c r="E19" s="49" t="s">
        <v>495</v>
      </c>
      <c r="F19" s="38" t="s">
        <v>528</v>
      </c>
      <c r="G19" s="42" t="s">
        <v>494</v>
      </c>
      <c r="H19" s="45" t="s">
        <v>529</v>
      </c>
      <c r="I19" s="45"/>
      <c r="J19" s="51"/>
      <c r="K19" s="44"/>
      <c r="L19" s="43"/>
      <c r="M19" s="43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5">
        <v>38</v>
      </c>
      <c r="AA19" s="45">
        <v>43</v>
      </c>
      <c r="AB19" s="45">
        <f t="shared" si="0"/>
        <v>81</v>
      </c>
      <c r="AC19" s="46"/>
      <c r="AD19" s="46"/>
    </row>
    <row r="20" spans="1:58" s="36" customFormat="1">
      <c r="A20" s="25">
        <v>5</v>
      </c>
      <c r="B20" s="34" t="s">
        <v>108</v>
      </c>
      <c r="C20" s="34" t="s">
        <v>75</v>
      </c>
      <c r="D20" s="26"/>
      <c r="E20" s="26"/>
      <c r="F20" s="27"/>
      <c r="G20" s="28"/>
      <c r="H20" s="29"/>
      <c r="I20" s="29"/>
      <c r="J20" s="30"/>
      <c r="K20" s="31"/>
      <c r="L20" s="32"/>
      <c r="M20" s="32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29"/>
      <c r="AA20" s="29"/>
      <c r="AB20" s="29">
        <f t="shared" si="0"/>
        <v>0</v>
      </c>
      <c r="AC20" s="33"/>
      <c r="AD20" s="33"/>
    </row>
    <row r="21" spans="1:58" s="36" customFormat="1">
      <c r="A21" s="25">
        <v>6</v>
      </c>
      <c r="B21" s="47" t="s">
        <v>109</v>
      </c>
      <c r="C21" s="48" t="s">
        <v>76</v>
      </c>
      <c r="D21" s="55"/>
      <c r="E21" s="55" t="s">
        <v>496</v>
      </c>
      <c r="F21" s="77" t="s">
        <v>496</v>
      </c>
      <c r="G21" s="79" t="s">
        <v>494</v>
      </c>
      <c r="H21" s="82" t="s">
        <v>530</v>
      </c>
      <c r="I21" s="82"/>
      <c r="J21" s="84"/>
      <c r="K21" s="81"/>
      <c r="L21" s="80"/>
      <c r="M21" s="80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2">
        <v>28</v>
      </c>
      <c r="AA21" s="82">
        <v>33</v>
      </c>
      <c r="AB21" s="45">
        <f t="shared" si="0"/>
        <v>61</v>
      </c>
      <c r="AC21" s="83"/>
      <c r="AD21" s="83"/>
    </row>
    <row r="22" spans="1:58" s="36" customFormat="1">
      <c r="A22" s="25">
        <v>7</v>
      </c>
      <c r="B22" s="48" t="s">
        <v>110</v>
      </c>
      <c r="C22" s="48" t="s">
        <v>68</v>
      </c>
      <c r="D22" s="49"/>
      <c r="E22" s="49" t="s">
        <v>497</v>
      </c>
      <c r="F22" s="49" t="s">
        <v>497</v>
      </c>
      <c r="G22" s="42" t="s">
        <v>494</v>
      </c>
      <c r="H22" s="45" t="s">
        <v>531</v>
      </c>
      <c r="I22" s="45"/>
      <c r="J22" s="51"/>
      <c r="K22" s="44"/>
      <c r="L22" s="43"/>
      <c r="M22" s="43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5">
        <v>39</v>
      </c>
      <c r="AA22" s="45">
        <v>41</v>
      </c>
      <c r="AB22" s="45">
        <f t="shared" si="0"/>
        <v>80</v>
      </c>
      <c r="AC22" s="46"/>
      <c r="AD22" s="46"/>
    </row>
    <row r="23" spans="1:58" s="36" customFormat="1">
      <c r="A23" s="25">
        <v>8</v>
      </c>
      <c r="B23" s="47" t="s">
        <v>111</v>
      </c>
      <c r="C23" s="48" t="s">
        <v>70</v>
      </c>
      <c r="D23" s="49"/>
      <c r="E23" s="49" t="s">
        <v>498</v>
      </c>
      <c r="F23" s="38" t="s">
        <v>502</v>
      </c>
      <c r="G23" s="42" t="s">
        <v>501</v>
      </c>
      <c r="H23" s="45"/>
      <c r="I23" s="45">
        <v>21200700003</v>
      </c>
      <c r="J23" s="51"/>
      <c r="K23" s="44"/>
      <c r="L23" s="43"/>
      <c r="M23" s="43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5">
        <v>66</v>
      </c>
      <c r="AA23" s="45">
        <v>52</v>
      </c>
      <c r="AB23" s="45">
        <f t="shared" si="0"/>
        <v>118</v>
      </c>
      <c r="AC23" s="46"/>
      <c r="AD23" s="46"/>
    </row>
    <row r="24" spans="1:58" s="36" customFormat="1">
      <c r="A24" s="25">
        <v>9</v>
      </c>
      <c r="B24" s="47" t="s">
        <v>112</v>
      </c>
      <c r="C24" s="48" t="s">
        <v>72</v>
      </c>
      <c r="D24" s="49"/>
      <c r="E24" s="49" t="s">
        <v>498</v>
      </c>
      <c r="F24" s="38" t="s">
        <v>503</v>
      </c>
      <c r="G24" s="42" t="s">
        <v>501</v>
      </c>
      <c r="H24" s="54"/>
      <c r="I24" s="45">
        <v>21200700003</v>
      </c>
      <c r="J24" s="41"/>
      <c r="K24" s="42"/>
      <c r="L24" s="43"/>
      <c r="M24" s="43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5">
        <v>58</v>
      </c>
      <c r="AA24" s="45">
        <v>63</v>
      </c>
      <c r="AB24" s="45">
        <f t="shared" si="0"/>
        <v>121</v>
      </c>
      <c r="AC24" s="46"/>
      <c r="AD24" s="46"/>
    </row>
    <row r="25" spans="1:58" s="36" customFormat="1">
      <c r="A25" s="25">
        <v>10</v>
      </c>
      <c r="B25" s="47" t="s">
        <v>113</v>
      </c>
      <c r="C25" s="183" t="s">
        <v>73</v>
      </c>
      <c r="D25" s="184"/>
      <c r="E25" s="185" t="s">
        <v>544</v>
      </c>
      <c r="F25" s="185" t="s">
        <v>544</v>
      </c>
      <c r="G25" s="185"/>
      <c r="H25" s="186" t="s">
        <v>544</v>
      </c>
      <c r="I25" s="187" t="s">
        <v>544</v>
      </c>
      <c r="J25" s="53"/>
      <c r="K25" s="42"/>
      <c r="L25" s="43"/>
      <c r="M25" s="43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5"/>
      <c r="AA25" s="45"/>
      <c r="AB25" s="45">
        <f t="shared" si="0"/>
        <v>0</v>
      </c>
      <c r="AC25" s="46"/>
      <c r="AD25" s="46"/>
    </row>
    <row r="26" spans="1:58" s="36" customFormat="1">
      <c r="A26" s="25">
        <v>11</v>
      </c>
      <c r="B26" s="47" t="s">
        <v>114</v>
      </c>
      <c r="C26" s="48" t="s">
        <v>74</v>
      </c>
      <c r="D26" s="49"/>
      <c r="E26" s="53" t="s">
        <v>499</v>
      </c>
      <c r="F26" s="53" t="s">
        <v>500</v>
      </c>
      <c r="G26" s="53" t="s">
        <v>501</v>
      </c>
      <c r="H26" s="39"/>
      <c r="I26" s="40">
        <v>21200712901</v>
      </c>
      <c r="J26" s="38"/>
      <c r="K26" s="42"/>
      <c r="L26" s="43"/>
      <c r="M26" s="43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>
        <v>70</v>
      </c>
      <c r="AA26" s="45">
        <v>68</v>
      </c>
      <c r="AB26" s="45">
        <f t="shared" si="0"/>
        <v>138</v>
      </c>
      <c r="AC26" s="46"/>
      <c r="AD26" s="46"/>
    </row>
    <row r="27" spans="1:58" s="36" customFormat="1">
      <c r="A27" s="25">
        <v>12</v>
      </c>
      <c r="B27" s="34" t="s">
        <v>115</v>
      </c>
      <c r="C27" s="34" t="s">
        <v>75</v>
      </c>
      <c r="D27" s="52"/>
      <c r="E27" s="26"/>
      <c r="F27" s="27"/>
      <c r="G27" s="28"/>
      <c r="H27" s="29"/>
      <c r="I27" s="29"/>
      <c r="J27" s="30"/>
      <c r="K27" s="31"/>
      <c r="L27" s="32"/>
      <c r="M27" s="32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29"/>
      <c r="AA27" s="29"/>
      <c r="AB27" s="29">
        <f t="shared" si="0"/>
        <v>0</v>
      </c>
      <c r="AC27" s="33"/>
      <c r="AD27" s="33"/>
    </row>
    <row r="28" spans="1:58" s="56" customFormat="1">
      <c r="A28" s="25">
        <v>13</v>
      </c>
      <c r="B28" s="47" t="s">
        <v>116</v>
      </c>
      <c r="C28" s="48" t="s">
        <v>76</v>
      </c>
      <c r="D28" s="55"/>
      <c r="E28" s="55" t="s">
        <v>504</v>
      </c>
      <c r="F28" s="77" t="s">
        <v>505</v>
      </c>
      <c r="G28" s="79" t="s">
        <v>501</v>
      </c>
      <c r="H28" s="82"/>
      <c r="I28" s="82">
        <v>21200700101</v>
      </c>
      <c r="J28" s="84"/>
      <c r="K28" s="81"/>
      <c r="L28" s="80"/>
      <c r="M28" s="80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2">
        <v>12</v>
      </c>
      <c r="AA28" s="82"/>
      <c r="AB28" s="45">
        <f t="shared" si="0"/>
        <v>12</v>
      </c>
      <c r="AC28" s="83"/>
      <c r="AD28" s="83"/>
    </row>
    <row r="29" spans="1:58" s="36" customFormat="1">
      <c r="A29" s="25">
        <v>14</v>
      </c>
      <c r="B29" s="34" t="s">
        <v>117</v>
      </c>
      <c r="C29" s="96" t="s">
        <v>68</v>
      </c>
      <c r="D29" s="26" t="s">
        <v>77</v>
      </c>
      <c r="E29" s="103"/>
      <c r="F29" s="103"/>
      <c r="G29" s="104"/>
      <c r="H29" s="105"/>
      <c r="I29" s="106"/>
      <c r="J29" s="107"/>
      <c r="K29" s="90"/>
      <c r="L29" s="94"/>
      <c r="M29" s="94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1"/>
      <c r="AA29" s="91"/>
      <c r="AB29" s="29">
        <f t="shared" si="0"/>
        <v>0</v>
      </c>
      <c r="AC29" s="95"/>
      <c r="AD29" s="95"/>
    </row>
    <row r="30" spans="1:58" s="36" customFormat="1">
      <c r="A30" s="25">
        <v>15</v>
      </c>
      <c r="B30" s="47" t="s">
        <v>118</v>
      </c>
      <c r="C30" s="48" t="s">
        <v>70</v>
      </c>
      <c r="D30" s="49"/>
      <c r="E30" s="49" t="s">
        <v>506</v>
      </c>
      <c r="F30" s="38" t="s">
        <v>507</v>
      </c>
      <c r="G30" s="42" t="s">
        <v>501</v>
      </c>
      <c r="H30" s="45"/>
      <c r="I30" s="45">
        <v>21200700401</v>
      </c>
      <c r="J30" s="51"/>
      <c r="K30" s="44"/>
      <c r="L30" s="43"/>
      <c r="M30" s="43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5">
        <v>6</v>
      </c>
      <c r="AA30" s="45">
        <v>100</v>
      </c>
      <c r="AB30" s="45">
        <f t="shared" si="0"/>
        <v>106</v>
      </c>
      <c r="AC30" s="46"/>
      <c r="AD30" s="46"/>
    </row>
    <row r="31" spans="1:58" s="36" customFormat="1">
      <c r="A31" s="25">
        <v>16</v>
      </c>
      <c r="B31" s="47" t="s">
        <v>119</v>
      </c>
      <c r="C31" s="48" t="s">
        <v>72</v>
      </c>
      <c r="D31" s="49"/>
      <c r="E31" s="37" t="s">
        <v>508</v>
      </c>
      <c r="F31" s="37" t="s">
        <v>509</v>
      </c>
      <c r="G31" s="38" t="s">
        <v>501</v>
      </c>
      <c r="H31" s="54"/>
      <c r="I31" s="40">
        <v>21200705201</v>
      </c>
      <c r="J31" s="38"/>
      <c r="K31" s="42"/>
      <c r="L31" s="43"/>
      <c r="M31" s="43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5">
        <v>8</v>
      </c>
      <c r="AA31" s="45">
        <v>102</v>
      </c>
      <c r="AB31" s="45">
        <f t="shared" si="0"/>
        <v>110</v>
      </c>
      <c r="AC31" s="46"/>
      <c r="AD31" s="46"/>
    </row>
    <row r="32" spans="1:58" s="36" customFormat="1">
      <c r="A32" s="25">
        <v>17</v>
      </c>
      <c r="B32" s="47" t="s">
        <v>120</v>
      </c>
      <c r="C32" s="48" t="s">
        <v>73</v>
      </c>
      <c r="D32" s="49"/>
      <c r="E32" s="37" t="s">
        <v>510</v>
      </c>
      <c r="F32" s="37" t="s">
        <v>511</v>
      </c>
      <c r="G32" s="38" t="s">
        <v>501</v>
      </c>
      <c r="H32" s="39"/>
      <c r="I32" s="40">
        <v>21200714301</v>
      </c>
      <c r="J32" s="41"/>
      <c r="K32" s="42"/>
      <c r="L32" s="43"/>
      <c r="M32" s="43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5">
        <v>4</v>
      </c>
      <c r="AA32" s="45">
        <v>120</v>
      </c>
      <c r="AB32" s="45">
        <f t="shared" si="0"/>
        <v>124</v>
      </c>
      <c r="AC32" s="46"/>
      <c r="AD32" s="46"/>
    </row>
    <row r="33" spans="1:30" s="36" customFormat="1">
      <c r="A33" s="25">
        <v>18</v>
      </c>
      <c r="B33" s="47" t="s">
        <v>121</v>
      </c>
      <c r="C33" s="48" t="s">
        <v>74</v>
      </c>
      <c r="D33" s="49"/>
      <c r="E33" s="53" t="s">
        <v>512</v>
      </c>
      <c r="F33" s="53" t="s">
        <v>532</v>
      </c>
      <c r="G33" s="38" t="s">
        <v>494</v>
      </c>
      <c r="H33" s="39" t="s">
        <v>533</v>
      </c>
      <c r="I33" s="39"/>
      <c r="J33" s="38"/>
      <c r="K33" s="42"/>
      <c r="L33" s="43"/>
      <c r="M33" s="43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5">
        <v>32</v>
      </c>
      <c r="AA33" s="45">
        <v>36</v>
      </c>
      <c r="AB33" s="45">
        <f t="shared" si="0"/>
        <v>68</v>
      </c>
      <c r="AC33" s="46"/>
      <c r="AD33" s="46"/>
    </row>
    <row r="34" spans="1:30" s="36" customFormat="1">
      <c r="A34" s="25">
        <v>19</v>
      </c>
      <c r="B34" s="34" t="s">
        <v>122</v>
      </c>
      <c r="C34" s="34" t="s">
        <v>75</v>
      </c>
      <c r="D34" s="26"/>
      <c r="E34" s="26"/>
      <c r="F34" s="27"/>
      <c r="G34" s="28"/>
      <c r="H34" s="29"/>
      <c r="I34" s="29"/>
      <c r="J34" s="30"/>
      <c r="K34" s="31"/>
      <c r="L34" s="32"/>
      <c r="M34" s="32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9"/>
      <c r="AA34" s="29"/>
      <c r="AB34" s="29">
        <f t="shared" si="0"/>
        <v>0</v>
      </c>
      <c r="AC34" s="33"/>
      <c r="AD34" s="33"/>
    </row>
    <row r="35" spans="1:30" s="36" customFormat="1">
      <c r="A35" s="25">
        <v>20</v>
      </c>
      <c r="B35" s="47" t="s">
        <v>123</v>
      </c>
      <c r="C35" s="48" t="s">
        <v>76</v>
      </c>
      <c r="D35" s="55"/>
      <c r="E35" s="76" t="s">
        <v>513</v>
      </c>
      <c r="F35" s="76" t="s">
        <v>514</v>
      </c>
      <c r="G35" s="77" t="s">
        <v>494</v>
      </c>
      <c r="H35" s="85" t="s">
        <v>534</v>
      </c>
      <c r="I35" s="78"/>
      <c r="J35" s="77"/>
      <c r="K35" s="87"/>
      <c r="L35" s="80"/>
      <c r="M35" s="80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2">
        <v>37</v>
      </c>
      <c r="AA35" s="82">
        <v>43</v>
      </c>
      <c r="AB35" s="45">
        <f t="shared" si="0"/>
        <v>80</v>
      </c>
      <c r="AC35" s="83"/>
      <c r="AD35" s="83"/>
    </row>
    <row r="36" spans="1:30" s="36" customFormat="1">
      <c r="A36" s="25">
        <v>21</v>
      </c>
      <c r="B36" s="48" t="s">
        <v>124</v>
      </c>
      <c r="C36" s="48" t="s">
        <v>68</v>
      </c>
      <c r="D36" s="57"/>
      <c r="E36" s="49" t="s">
        <v>515</v>
      </c>
      <c r="F36" s="38" t="s">
        <v>516</v>
      </c>
      <c r="G36" s="42" t="s">
        <v>494</v>
      </c>
      <c r="H36" s="45" t="s">
        <v>535</v>
      </c>
      <c r="I36" s="45"/>
      <c r="J36" s="51"/>
      <c r="K36" s="44"/>
      <c r="L36" s="43"/>
      <c r="M36" s="43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5">
        <v>30</v>
      </c>
      <c r="AA36" s="45">
        <v>26</v>
      </c>
      <c r="AB36" s="45">
        <f t="shared" si="0"/>
        <v>56</v>
      </c>
      <c r="AC36" s="46"/>
      <c r="AD36" s="46"/>
    </row>
    <row r="37" spans="1:30" s="36" customFormat="1">
      <c r="A37" s="25">
        <v>22</v>
      </c>
      <c r="B37" s="47" t="s">
        <v>125</v>
      </c>
      <c r="C37" s="48" t="s">
        <v>70</v>
      </c>
      <c r="D37" s="49"/>
      <c r="E37" s="49" t="s">
        <v>517</v>
      </c>
      <c r="F37" s="49" t="s">
        <v>517</v>
      </c>
      <c r="G37" s="42" t="s">
        <v>494</v>
      </c>
      <c r="H37" s="45" t="s">
        <v>536</v>
      </c>
      <c r="I37" s="45"/>
      <c r="J37" s="51"/>
      <c r="K37" s="44"/>
      <c r="L37" s="43"/>
      <c r="M37" s="43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5">
        <v>41</v>
      </c>
      <c r="AA37" s="45">
        <v>39</v>
      </c>
      <c r="AB37" s="45">
        <f t="shared" si="0"/>
        <v>80</v>
      </c>
      <c r="AC37" s="46"/>
      <c r="AD37" s="46"/>
    </row>
    <row r="38" spans="1:30" s="36" customFormat="1">
      <c r="A38" s="25">
        <v>23</v>
      </c>
      <c r="B38" s="47" t="s">
        <v>126</v>
      </c>
      <c r="C38" s="48" t="s">
        <v>72</v>
      </c>
      <c r="D38" s="49"/>
      <c r="E38" s="49" t="s">
        <v>518</v>
      </c>
      <c r="F38" s="49" t="s">
        <v>518</v>
      </c>
      <c r="G38" s="42" t="s">
        <v>494</v>
      </c>
      <c r="H38" s="45" t="s">
        <v>537</v>
      </c>
      <c r="I38" s="45"/>
      <c r="J38" s="51"/>
      <c r="K38" s="44"/>
      <c r="L38" s="43"/>
      <c r="M38" s="43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5">
        <v>36</v>
      </c>
      <c r="AA38" s="45">
        <v>31</v>
      </c>
      <c r="AB38" s="45">
        <f t="shared" si="0"/>
        <v>67</v>
      </c>
      <c r="AC38" s="46"/>
      <c r="AD38" s="46"/>
    </row>
    <row r="39" spans="1:30" s="36" customFormat="1">
      <c r="A39" s="25">
        <v>24</v>
      </c>
      <c r="B39" s="47" t="s">
        <v>127</v>
      </c>
      <c r="C39" s="183" t="s">
        <v>73</v>
      </c>
      <c r="D39" s="184"/>
      <c r="E39" s="184" t="s">
        <v>544</v>
      </c>
      <c r="F39" s="188" t="s">
        <v>544</v>
      </c>
      <c r="G39" s="189"/>
      <c r="H39" s="114" t="s">
        <v>544</v>
      </c>
      <c r="I39" s="114" t="s">
        <v>544</v>
      </c>
      <c r="J39" s="51"/>
      <c r="K39" s="44"/>
      <c r="L39" s="43"/>
      <c r="M39" s="43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5"/>
      <c r="AA39" s="45"/>
      <c r="AB39" s="45">
        <f t="shared" si="0"/>
        <v>0</v>
      </c>
      <c r="AC39" s="46"/>
      <c r="AD39" s="46"/>
    </row>
    <row r="40" spans="1:30" s="36" customFormat="1">
      <c r="A40" s="25">
        <v>26</v>
      </c>
      <c r="B40" s="47" t="s">
        <v>370</v>
      </c>
      <c r="C40" s="48" t="s">
        <v>74</v>
      </c>
      <c r="D40" s="49"/>
      <c r="E40" s="49" t="s">
        <v>519</v>
      </c>
      <c r="F40" s="38" t="s">
        <v>520</v>
      </c>
      <c r="G40" s="42" t="s">
        <v>494</v>
      </c>
      <c r="H40" s="45" t="s">
        <v>538</v>
      </c>
      <c r="I40" s="45"/>
      <c r="J40" s="51"/>
      <c r="K40" s="44"/>
      <c r="L40" s="43"/>
      <c r="M40" s="43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5">
        <v>30</v>
      </c>
      <c r="AA40" s="45">
        <v>34</v>
      </c>
      <c r="AB40" s="45">
        <f t="shared" si="0"/>
        <v>64</v>
      </c>
      <c r="AC40" s="46"/>
      <c r="AD40" s="46"/>
    </row>
    <row r="41" spans="1:30" s="36" customFormat="1">
      <c r="A41" s="25">
        <v>26</v>
      </c>
      <c r="B41" s="34" t="s">
        <v>128</v>
      </c>
      <c r="C41" s="34" t="s">
        <v>75</v>
      </c>
      <c r="D41" s="26"/>
      <c r="E41" s="26"/>
      <c r="F41" s="27"/>
      <c r="G41" s="28"/>
      <c r="H41" s="29"/>
      <c r="I41" s="29"/>
      <c r="J41" s="30"/>
      <c r="K41" s="31"/>
      <c r="L41" s="32"/>
      <c r="M41" s="32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29"/>
      <c r="AA41" s="29"/>
      <c r="AB41" s="29">
        <f t="shared" si="0"/>
        <v>0</v>
      </c>
      <c r="AC41" s="33"/>
      <c r="AD41" s="33"/>
    </row>
    <row r="42" spans="1:30" s="36" customFormat="1">
      <c r="A42" s="25">
        <v>27</v>
      </c>
      <c r="B42" s="47" t="s">
        <v>129</v>
      </c>
      <c r="C42" s="48" t="s">
        <v>76</v>
      </c>
      <c r="D42" s="49"/>
      <c r="E42" s="49" t="s">
        <v>521</v>
      </c>
      <c r="F42" s="38" t="s">
        <v>522</v>
      </c>
      <c r="G42" s="42" t="s">
        <v>494</v>
      </c>
      <c r="H42" s="45" t="s">
        <v>539</v>
      </c>
      <c r="I42" s="45"/>
      <c r="J42" s="51"/>
      <c r="K42" s="44"/>
      <c r="L42" s="43"/>
      <c r="M42" s="43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5">
        <v>36</v>
      </c>
      <c r="AA42" s="45">
        <v>39</v>
      </c>
      <c r="AB42" s="45">
        <f t="shared" si="0"/>
        <v>75</v>
      </c>
      <c r="AC42" s="46"/>
      <c r="AD42" s="46"/>
    </row>
    <row r="43" spans="1:30" s="36" customFormat="1">
      <c r="A43" s="25">
        <v>28</v>
      </c>
      <c r="B43" s="47" t="s">
        <v>130</v>
      </c>
      <c r="C43" s="48" t="s">
        <v>68</v>
      </c>
      <c r="D43" s="49"/>
      <c r="E43" s="49" t="s">
        <v>521</v>
      </c>
      <c r="F43" s="38" t="s">
        <v>523</v>
      </c>
      <c r="G43" s="42" t="s">
        <v>494</v>
      </c>
      <c r="H43" s="45" t="s">
        <v>540</v>
      </c>
      <c r="I43" s="45"/>
      <c r="J43" s="51"/>
      <c r="K43" s="44"/>
      <c r="L43" s="43"/>
      <c r="M43" s="43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>
        <v>31</v>
      </c>
      <c r="AA43" s="45">
        <v>32</v>
      </c>
      <c r="AB43" s="45">
        <f t="shared" si="0"/>
        <v>63</v>
      </c>
      <c r="AC43" s="46"/>
      <c r="AD43" s="46"/>
    </row>
    <row r="44" spans="1:30" s="36" customFormat="1">
      <c r="A44" s="25">
        <v>29</v>
      </c>
      <c r="B44" s="47" t="s">
        <v>131</v>
      </c>
      <c r="C44" s="48" t="s">
        <v>70</v>
      </c>
      <c r="D44" s="49"/>
      <c r="E44" s="49" t="s">
        <v>525</v>
      </c>
      <c r="F44" s="38" t="s">
        <v>524</v>
      </c>
      <c r="G44" s="42" t="s">
        <v>494</v>
      </c>
      <c r="H44" s="45" t="s">
        <v>541</v>
      </c>
      <c r="I44" s="45"/>
      <c r="J44" s="51"/>
      <c r="K44" s="44"/>
      <c r="L44" s="43"/>
      <c r="M44" s="43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>
        <v>44</v>
      </c>
      <c r="AA44" s="45">
        <v>37</v>
      </c>
      <c r="AB44" s="45">
        <f t="shared" si="0"/>
        <v>81</v>
      </c>
      <c r="AC44" s="46"/>
      <c r="AD44" s="46"/>
    </row>
    <row r="45" spans="1:30" s="36" customFormat="1">
      <c r="A45" s="25">
        <v>30</v>
      </c>
      <c r="B45" s="47" t="s">
        <v>132</v>
      </c>
      <c r="C45" s="48" t="s">
        <v>72</v>
      </c>
      <c r="D45" s="49"/>
      <c r="E45" s="49" t="s">
        <v>499</v>
      </c>
      <c r="F45" s="38" t="s">
        <v>526</v>
      </c>
      <c r="G45" s="42" t="s">
        <v>494</v>
      </c>
      <c r="H45" s="45" t="s">
        <v>542</v>
      </c>
      <c r="I45" s="45"/>
      <c r="J45" s="51"/>
      <c r="K45" s="44"/>
      <c r="L45" s="43"/>
      <c r="M45" s="43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5">
        <v>25</v>
      </c>
      <c r="AA45" s="45">
        <v>26</v>
      </c>
      <c r="AB45" s="45">
        <f t="shared" si="0"/>
        <v>51</v>
      </c>
      <c r="AC45" s="46"/>
      <c r="AD45" s="46"/>
    </row>
    <row r="46" spans="1:30" s="36" customFormat="1">
      <c r="A46" s="25">
        <v>31</v>
      </c>
      <c r="B46" s="26" t="s">
        <v>133</v>
      </c>
      <c r="C46" s="96" t="s">
        <v>73</v>
      </c>
      <c r="D46" s="26" t="s">
        <v>79</v>
      </c>
      <c r="E46" s="26"/>
      <c r="F46" s="27"/>
      <c r="G46" s="28"/>
      <c r="H46" s="29"/>
      <c r="I46" s="29"/>
      <c r="J46" s="30"/>
      <c r="K46" s="31"/>
      <c r="L46" s="32"/>
      <c r="M46" s="32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9"/>
      <c r="AA46" s="29"/>
      <c r="AB46" s="29">
        <f t="shared" si="0"/>
        <v>0</v>
      </c>
      <c r="AC46" s="33"/>
      <c r="AD46" s="33"/>
    </row>
    <row r="47" spans="1:30" s="36" customFormat="1">
      <c r="A47" s="25">
        <v>32</v>
      </c>
      <c r="B47" s="49" t="s">
        <v>134</v>
      </c>
      <c r="C47" s="183" t="s">
        <v>74</v>
      </c>
      <c r="D47" s="184"/>
      <c r="E47" s="184" t="s">
        <v>543</v>
      </c>
      <c r="F47" s="188" t="s">
        <v>544</v>
      </c>
      <c r="G47" s="189"/>
      <c r="H47" s="114" t="s">
        <v>544</v>
      </c>
      <c r="I47" s="114" t="s">
        <v>544</v>
      </c>
      <c r="J47" s="51"/>
      <c r="K47" s="44"/>
      <c r="L47" s="43"/>
      <c r="M47" s="43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5"/>
      <c r="AA47" s="45"/>
      <c r="AB47" s="45">
        <f t="shared" si="0"/>
        <v>0</v>
      </c>
      <c r="AC47" s="46"/>
      <c r="AD47" s="46"/>
    </row>
    <row r="48" spans="1:30" s="36" customFormat="1">
      <c r="A48" s="25">
        <v>33</v>
      </c>
      <c r="B48" s="26" t="s">
        <v>135</v>
      </c>
      <c r="C48" s="34" t="s">
        <v>75</v>
      </c>
      <c r="D48" s="26"/>
      <c r="E48" s="26"/>
      <c r="F48" s="27"/>
      <c r="G48" s="28"/>
      <c r="H48" s="29"/>
      <c r="I48" s="29"/>
      <c r="J48" s="30"/>
      <c r="K48" s="31"/>
      <c r="L48" s="32"/>
      <c r="M48" s="32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9"/>
      <c r="AA48" s="29"/>
      <c r="AB48" s="29">
        <f t="shared" si="0"/>
        <v>0</v>
      </c>
      <c r="AC48" s="33"/>
      <c r="AD48" s="33"/>
    </row>
    <row r="49" spans="1:30" s="36" customFormat="1">
      <c r="A49" s="25">
        <v>34</v>
      </c>
      <c r="B49" s="49" t="s">
        <v>136</v>
      </c>
      <c r="C49" s="48" t="s">
        <v>76</v>
      </c>
      <c r="D49" s="57"/>
      <c r="E49" s="49" t="s">
        <v>545</v>
      </c>
      <c r="F49" s="38" t="s">
        <v>545</v>
      </c>
      <c r="G49" s="42" t="s">
        <v>494</v>
      </c>
      <c r="H49" s="45" t="s">
        <v>599</v>
      </c>
      <c r="I49" s="45"/>
      <c r="J49" s="51"/>
      <c r="K49" s="44"/>
      <c r="L49" s="43"/>
      <c r="M49" s="43"/>
      <c r="N49" s="44"/>
      <c r="O49" s="44"/>
      <c r="P49" s="44"/>
      <c r="Q49" s="44"/>
      <c r="R49" s="44"/>
      <c r="S49" s="44"/>
      <c r="T49" s="44"/>
      <c r="U49" s="44"/>
      <c r="V49" s="86"/>
      <c r="W49" s="44"/>
      <c r="X49" s="44"/>
      <c r="Y49" s="44"/>
      <c r="Z49" s="45">
        <v>22</v>
      </c>
      <c r="AA49" s="45">
        <v>23</v>
      </c>
      <c r="AB49" s="45">
        <f t="shared" si="0"/>
        <v>45</v>
      </c>
      <c r="AC49" s="46"/>
      <c r="AD49" s="46"/>
    </row>
    <row r="50" spans="1:30" s="36" customFormat="1">
      <c r="A50" s="25">
        <v>35</v>
      </c>
      <c r="B50" s="49" t="s">
        <v>137</v>
      </c>
      <c r="C50" s="48" t="s">
        <v>68</v>
      </c>
      <c r="D50" s="49"/>
      <c r="E50" s="49" t="s">
        <v>546</v>
      </c>
      <c r="F50" s="49" t="s">
        <v>546</v>
      </c>
      <c r="G50" s="42" t="s">
        <v>494</v>
      </c>
      <c r="H50" s="45" t="s">
        <v>600</v>
      </c>
      <c r="I50" s="45"/>
      <c r="J50" s="51"/>
      <c r="K50" s="44"/>
      <c r="L50" s="43"/>
      <c r="M50" s="43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5">
        <v>29</v>
      </c>
      <c r="AA50" s="45">
        <v>36</v>
      </c>
      <c r="AB50" s="45">
        <f t="shared" si="0"/>
        <v>65</v>
      </c>
      <c r="AC50" s="46"/>
      <c r="AD50" s="46"/>
    </row>
    <row r="51" spans="1:30" s="36" customFormat="1">
      <c r="A51" s="25">
        <v>36</v>
      </c>
      <c r="B51" s="49" t="s">
        <v>138</v>
      </c>
      <c r="C51" s="48" t="s">
        <v>70</v>
      </c>
      <c r="D51" s="49"/>
      <c r="E51" s="49" t="s">
        <v>547</v>
      </c>
      <c r="F51" s="38" t="s">
        <v>548</v>
      </c>
      <c r="G51" s="42" t="s">
        <v>494</v>
      </c>
      <c r="H51" s="45" t="s">
        <v>601</v>
      </c>
      <c r="I51" s="45"/>
      <c r="J51" s="51"/>
      <c r="K51" s="44"/>
      <c r="L51" s="43"/>
      <c r="M51" s="43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5">
        <v>31</v>
      </c>
      <c r="AA51" s="45">
        <v>23</v>
      </c>
      <c r="AB51" s="45">
        <f t="shared" si="0"/>
        <v>54</v>
      </c>
      <c r="AC51" s="46"/>
      <c r="AD51" s="46"/>
    </row>
    <row r="52" spans="1:30" s="36" customFormat="1">
      <c r="A52" s="25">
        <v>37</v>
      </c>
      <c r="B52" s="49" t="s">
        <v>139</v>
      </c>
      <c r="C52" s="48" t="s">
        <v>72</v>
      </c>
      <c r="D52" s="49"/>
      <c r="E52" s="49" t="s">
        <v>549</v>
      </c>
      <c r="F52" s="38" t="s">
        <v>550</v>
      </c>
      <c r="G52" s="42" t="s">
        <v>494</v>
      </c>
      <c r="H52" s="45" t="s">
        <v>602</v>
      </c>
      <c r="I52" s="45"/>
      <c r="J52" s="51"/>
      <c r="K52" s="44"/>
      <c r="L52" s="43"/>
      <c r="M52" s="43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5">
        <v>31</v>
      </c>
      <c r="AA52" s="45">
        <v>30</v>
      </c>
      <c r="AB52" s="45">
        <f t="shared" si="0"/>
        <v>61</v>
      </c>
      <c r="AC52" s="46"/>
      <c r="AD52" s="46"/>
    </row>
    <row r="53" spans="1:30" s="36" customFormat="1">
      <c r="A53" s="25">
        <v>38</v>
      </c>
      <c r="B53" s="49" t="s">
        <v>140</v>
      </c>
      <c r="C53" s="183" t="s">
        <v>73</v>
      </c>
      <c r="D53" s="184"/>
      <c r="E53" s="184" t="s">
        <v>544</v>
      </c>
      <c r="F53" s="188" t="s">
        <v>544</v>
      </c>
      <c r="G53" s="189"/>
      <c r="H53" s="114" t="s">
        <v>544</v>
      </c>
      <c r="I53" s="114" t="s">
        <v>544</v>
      </c>
      <c r="J53" s="51"/>
      <c r="K53" s="44"/>
      <c r="L53" s="43"/>
      <c r="M53" s="43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5"/>
      <c r="AA53" s="45"/>
      <c r="AB53" s="45">
        <f t="shared" si="0"/>
        <v>0</v>
      </c>
      <c r="AC53" s="46"/>
      <c r="AD53" s="46"/>
    </row>
    <row r="54" spans="1:30" s="36" customFormat="1">
      <c r="A54" s="25">
        <v>39</v>
      </c>
      <c r="B54" s="49" t="s">
        <v>141</v>
      </c>
      <c r="C54" s="48" t="s">
        <v>74</v>
      </c>
      <c r="D54" s="49"/>
      <c r="E54" s="49" t="s">
        <v>549</v>
      </c>
      <c r="F54" s="38" t="s">
        <v>603</v>
      </c>
      <c r="G54" s="42" t="s">
        <v>494</v>
      </c>
      <c r="H54" s="45" t="s">
        <v>604</v>
      </c>
      <c r="I54" s="45"/>
      <c r="J54" s="51"/>
      <c r="K54" s="44"/>
      <c r="L54" s="43"/>
      <c r="M54" s="43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5">
        <v>43</v>
      </c>
      <c r="AA54" s="45">
        <v>34</v>
      </c>
      <c r="AB54" s="45">
        <f t="shared" si="0"/>
        <v>77</v>
      </c>
      <c r="AC54" s="46"/>
      <c r="AD54" s="46"/>
    </row>
    <row r="55" spans="1:30" s="36" customFormat="1">
      <c r="A55" s="25">
        <v>40</v>
      </c>
      <c r="B55" s="26" t="s">
        <v>142</v>
      </c>
      <c r="C55" s="34" t="s">
        <v>75</v>
      </c>
      <c r="D55" s="26"/>
      <c r="E55" s="26"/>
      <c r="F55" s="27"/>
      <c r="G55" s="28"/>
      <c r="H55" s="29"/>
      <c r="I55" s="29"/>
      <c r="J55" s="30"/>
      <c r="K55" s="31"/>
      <c r="L55" s="32"/>
      <c r="M55" s="32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29"/>
      <c r="AA55" s="29"/>
      <c r="AB55" s="29">
        <f t="shared" si="0"/>
        <v>0</v>
      </c>
      <c r="AC55" s="33"/>
      <c r="AD55" s="33"/>
    </row>
    <row r="56" spans="1:30" s="36" customFormat="1">
      <c r="A56" s="25">
        <v>41</v>
      </c>
      <c r="B56" s="49" t="s">
        <v>143</v>
      </c>
      <c r="C56" s="48" t="s">
        <v>76</v>
      </c>
      <c r="D56" s="49"/>
      <c r="E56" s="49" t="s">
        <v>551</v>
      </c>
      <c r="F56" s="38" t="s">
        <v>551</v>
      </c>
      <c r="G56" s="42" t="s">
        <v>494</v>
      </c>
      <c r="H56" s="45" t="s">
        <v>605</v>
      </c>
      <c r="I56" s="45"/>
      <c r="J56" s="51"/>
      <c r="K56" s="44"/>
      <c r="L56" s="43"/>
      <c r="M56" s="43"/>
      <c r="N56" s="44"/>
      <c r="O56" s="44"/>
      <c r="P56" s="44"/>
      <c r="Q56" s="44"/>
      <c r="R56" s="44"/>
      <c r="S56" s="88"/>
      <c r="T56" s="44"/>
      <c r="U56" s="44"/>
      <c r="V56" s="44"/>
      <c r="W56" s="44"/>
      <c r="X56" s="44"/>
      <c r="Y56" s="44"/>
      <c r="Z56" s="45">
        <v>32</v>
      </c>
      <c r="AA56" s="45">
        <v>25</v>
      </c>
      <c r="AB56" s="45">
        <f t="shared" si="0"/>
        <v>57</v>
      </c>
      <c r="AC56" s="46"/>
      <c r="AD56" s="46"/>
    </row>
    <row r="57" spans="1:30" s="36" customFormat="1">
      <c r="A57" s="25">
        <v>42</v>
      </c>
      <c r="B57" s="49" t="s">
        <v>144</v>
      </c>
      <c r="C57" s="48" t="s">
        <v>68</v>
      </c>
      <c r="D57" s="49"/>
      <c r="E57" s="49" t="s">
        <v>552</v>
      </c>
      <c r="F57" s="49" t="s">
        <v>552</v>
      </c>
      <c r="G57" s="42" t="s">
        <v>494</v>
      </c>
      <c r="H57" s="45" t="s">
        <v>606</v>
      </c>
      <c r="I57" s="45"/>
      <c r="J57" s="51"/>
      <c r="K57" s="44"/>
      <c r="L57" s="43"/>
      <c r="M57" s="43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5">
        <v>20</v>
      </c>
      <c r="AA57" s="45">
        <v>24</v>
      </c>
      <c r="AB57" s="45">
        <f t="shared" si="0"/>
        <v>44</v>
      </c>
      <c r="AC57" s="46"/>
      <c r="AD57" s="46"/>
    </row>
    <row r="58" spans="1:30" s="36" customFormat="1">
      <c r="A58" s="25">
        <v>43</v>
      </c>
      <c r="B58" s="49" t="s">
        <v>145</v>
      </c>
      <c r="C58" s="48" t="s">
        <v>70</v>
      </c>
      <c r="D58" s="49"/>
      <c r="E58" s="49" t="s">
        <v>553</v>
      </c>
      <c r="F58" s="38" t="s">
        <v>554</v>
      </c>
      <c r="G58" s="42" t="s">
        <v>494</v>
      </c>
      <c r="H58" s="45" t="s">
        <v>607</v>
      </c>
      <c r="I58" s="45"/>
      <c r="J58" s="51"/>
      <c r="K58" s="44"/>
      <c r="L58" s="43"/>
      <c r="M58" s="43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5">
        <v>30</v>
      </c>
      <c r="AA58" s="45">
        <v>25</v>
      </c>
      <c r="AB58" s="45">
        <f t="shared" si="0"/>
        <v>55</v>
      </c>
      <c r="AC58" s="46"/>
      <c r="AD58" s="46"/>
    </row>
    <row r="59" spans="1:30" s="36" customFormat="1">
      <c r="A59" s="25">
        <v>44</v>
      </c>
      <c r="B59" s="49" t="s">
        <v>146</v>
      </c>
      <c r="C59" s="48" t="s">
        <v>72</v>
      </c>
      <c r="D59" s="49"/>
      <c r="E59" s="49" t="s">
        <v>553</v>
      </c>
      <c r="F59" s="38" t="s">
        <v>555</v>
      </c>
      <c r="G59" s="42" t="s">
        <v>494</v>
      </c>
      <c r="H59" s="45" t="s">
        <v>608</v>
      </c>
      <c r="I59" s="45"/>
      <c r="J59" s="51"/>
      <c r="K59" s="44"/>
      <c r="L59" s="43"/>
      <c r="M59" s="43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5">
        <v>31</v>
      </c>
      <c r="AA59" s="45">
        <v>30</v>
      </c>
      <c r="AB59" s="45">
        <f t="shared" si="0"/>
        <v>61</v>
      </c>
      <c r="AC59" s="46"/>
      <c r="AD59" s="46"/>
    </row>
    <row r="60" spans="1:30" s="36" customFormat="1">
      <c r="A60" s="25">
        <v>45</v>
      </c>
      <c r="B60" s="49" t="s">
        <v>147</v>
      </c>
      <c r="C60" s="183" t="s">
        <v>73</v>
      </c>
      <c r="D60" s="184"/>
      <c r="E60" s="184" t="s">
        <v>544</v>
      </c>
      <c r="F60" s="188" t="s">
        <v>544</v>
      </c>
      <c r="G60" s="189"/>
      <c r="H60" s="114" t="s">
        <v>544</v>
      </c>
      <c r="I60" s="114" t="s">
        <v>544</v>
      </c>
      <c r="J60" s="51"/>
      <c r="K60" s="44"/>
      <c r="L60" s="43"/>
      <c r="M60" s="43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5"/>
      <c r="AA60" s="45"/>
      <c r="AB60" s="45">
        <f t="shared" si="0"/>
        <v>0</v>
      </c>
      <c r="AC60" s="46"/>
      <c r="AD60" s="46"/>
    </row>
    <row r="61" spans="1:30" s="36" customFormat="1">
      <c r="A61" s="25">
        <v>46</v>
      </c>
      <c r="B61" s="26" t="s">
        <v>148</v>
      </c>
      <c r="C61" s="96" t="s">
        <v>74</v>
      </c>
      <c r="D61" s="26" t="s">
        <v>80</v>
      </c>
      <c r="E61" s="26"/>
      <c r="F61" s="27"/>
      <c r="G61" s="28"/>
      <c r="H61" s="29"/>
      <c r="I61" s="29"/>
      <c r="J61" s="30"/>
      <c r="K61" s="31"/>
      <c r="L61" s="32"/>
      <c r="M61" s="32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29"/>
      <c r="AA61" s="29"/>
      <c r="AB61" s="29">
        <f t="shared" si="0"/>
        <v>0</v>
      </c>
      <c r="AC61" s="33"/>
      <c r="AD61" s="33"/>
    </row>
    <row r="62" spans="1:30" s="36" customFormat="1">
      <c r="A62" s="25">
        <v>47</v>
      </c>
      <c r="B62" s="26" t="s">
        <v>149</v>
      </c>
      <c r="C62" s="34" t="s">
        <v>75</v>
      </c>
      <c r="D62" s="26"/>
      <c r="E62" s="26"/>
      <c r="F62" s="27"/>
      <c r="G62" s="28"/>
      <c r="H62" s="29"/>
      <c r="I62" s="29"/>
      <c r="J62" s="30"/>
      <c r="K62" s="31"/>
      <c r="L62" s="32"/>
      <c r="M62" s="32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29"/>
      <c r="AA62" s="29"/>
      <c r="AB62" s="29">
        <f t="shared" si="0"/>
        <v>0</v>
      </c>
      <c r="AC62" s="33"/>
      <c r="AD62" s="33"/>
    </row>
    <row r="63" spans="1:30" s="36" customFormat="1">
      <c r="A63" s="25">
        <v>48</v>
      </c>
      <c r="B63" s="49" t="s">
        <v>150</v>
      </c>
      <c r="C63" s="48" t="s">
        <v>76</v>
      </c>
      <c r="D63" s="57"/>
      <c r="E63" s="49" t="s">
        <v>556</v>
      </c>
      <c r="F63" s="38" t="s">
        <v>556</v>
      </c>
      <c r="G63" s="42" t="s">
        <v>494</v>
      </c>
      <c r="H63" s="45" t="s">
        <v>609</v>
      </c>
      <c r="I63" s="45"/>
      <c r="J63" s="51"/>
      <c r="K63" s="44"/>
      <c r="L63" s="43"/>
      <c r="M63" s="43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5">
        <v>31</v>
      </c>
      <c r="AA63" s="45">
        <v>32</v>
      </c>
      <c r="AB63" s="45">
        <f t="shared" si="0"/>
        <v>63</v>
      </c>
      <c r="AC63" s="46"/>
      <c r="AD63" s="46"/>
    </row>
    <row r="64" spans="1:30" s="36" customFormat="1">
      <c r="A64" s="25">
        <v>49</v>
      </c>
      <c r="B64" s="49" t="s">
        <v>151</v>
      </c>
      <c r="C64" s="48" t="s">
        <v>68</v>
      </c>
      <c r="D64" s="49"/>
      <c r="E64" s="49" t="s">
        <v>557</v>
      </c>
      <c r="F64" s="38" t="s">
        <v>558</v>
      </c>
      <c r="G64" s="42" t="s">
        <v>494</v>
      </c>
      <c r="H64" s="45" t="s">
        <v>610</v>
      </c>
      <c r="I64" s="45"/>
      <c r="J64" s="51"/>
      <c r="K64" s="44"/>
      <c r="L64" s="43"/>
      <c r="M64" s="43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5">
        <v>40</v>
      </c>
      <c r="AA64" s="45">
        <v>41</v>
      </c>
      <c r="AB64" s="45">
        <f t="shared" si="0"/>
        <v>81</v>
      </c>
      <c r="AC64" s="46"/>
      <c r="AD64" s="46"/>
    </row>
    <row r="65" spans="1:30" s="36" customFormat="1">
      <c r="A65" s="25">
        <v>50</v>
      </c>
      <c r="B65" s="49" t="s">
        <v>152</v>
      </c>
      <c r="C65" s="48" t="s">
        <v>70</v>
      </c>
      <c r="D65" s="49"/>
      <c r="E65" s="49" t="s">
        <v>559</v>
      </c>
      <c r="F65" s="38" t="s">
        <v>560</v>
      </c>
      <c r="G65" s="42" t="s">
        <v>494</v>
      </c>
      <c r="H65" s="45" t="s">
        <v>611</v>
      </c>
      <c r="I65" s="45"/>
      <c r="J65" s="51"/>
      <c r="K65" s="44"/>
      <c r="L65" s="43"/>
      <c r="M65" s="43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5">
        <v>39</v>
      </c>
      <c r="AA65" s="45">
        <v>45</v>
      </c>
      <c r="AB65" s="45">
        <f t="shared" si="0"/>
        <v>84</v>
      </c>
      <c r="AC65" s="46"/>
      <c r="AD65" s="46"/>
    </row>
    <row r="66" spans="1:30" s="36" customFormat="1">
      <c r="A66" s="25">
        <v>51</v>
      </c>
      <c r="B66" s="49" t="s">
        <v>153</v>
      </c>
      <c r="C66" s="48" t="s">
        <v>72</v>
      </c>
      <c r="D66" s="49"/>
      <c r="E66" s="49" t="s">
        <v>561</v>
      </c>
      <c r="F66" s="38" t="s">
        <v>561</v>
      </c>
      <c r="G66" s="42" t="s">
        <v>494</v>
      </c>
      <c r="H66" s="45" t="s">
        <v>612</v>
      </c>
      <c r="I66" s="45"/>
      <c r="J66" s="51"/>
      <c r="K66" s="44"/>
      <c r="L66" s="43"/>
      <c r="M66" s="43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5">
        <v>37</v>
      </c>
      <c r="AA66" s="45">
        <v>35</v>
      </c>
      <c r="AB66" s="45">
        <f t="shared" si="0"/>
        <v>72</v>
      </c>
      <c r="AC66" s="46"/>
      <c r="AD66" s="46"/>
    </row>
    <row r="67" spans="1:30" s="36" customFormat="1">
      <c r="A67" s="25">
        <v>52</v>
      </c>
      <c r="B67" s="49" t="s">
        <v>154</v>
      </c>
      <c r="C67" s="183" t="s">
        <v>73</v>
      </c>
      <c r="D67" s="184"/>
      <c r="E67" s="184" t="s">
        <v>544</v>
      </c>
      <c r="F67" s="188" t="s">
        <v>544</v>
      </c>
      <c r="G67" s="189"/>
      <c r="H67" s="114" t="s">
        <v>544</v>
      </c>
      <c r="I67" s="114" t="s">
        <v>544</v>
      </c>
      <c r="J67" s="51"/>
      <c r="K67" s="44"/>
      <c r="L67" s="43"/>
      <c r="M67" s="43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5"/>
      <c r="AA67" s="45"/>
      <c r="AB67" s="45">
        <f t="shared" si="0"/>
        <v>0</v>
      </c>
      <c r="AC67" s="46"/>
      <c r="AD67" s="46"/>
    </row>
    <row r="68" spans="1:30" s="36" customFormat="1">
      <c r="A68" s="25">
        <v>53</v>
      </c>
      <c r="B68" s="49" t="s">
        <v>155</v>
      </c>
      <c r="C68" s="48" t="s">
        <v>74</v>
      </c>
      <c r="D68" s="49"/>
      <c r="E68" s="49" t="s">
        <v>562</v>
      </c>
      <c r="F68" s="38" t="s">
        <v>563</v>
      </c>
      <c r="G68" s="42" t="s">
        <v>494</v>
      </c>
      <c r="H68" s="45" t="s">
        <v>613</v>
      </c>
      <c r="I68" s="45"/>
      <c r="J68" s="51"/>
      <c r="K68" s="44"/>
      <c r="L68" s="43"/>
      <c r="M68" s="43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5">
        <v>28</v>
      </c>
      <c r="AA68" s="45">
        <v>33</v>
      </c>
      <c r="AB68" s="45">
        <f t="shared" si="0"/>
        <v>61</v>
      </c>
      <c r="AC68" s="46"/>
      <c r="AD68" s="46"/>
    </row>
    <row r="69" spans="1:30" s="36" customFormat="1">
      <c r="A69" s="25">
        <v>54</v>
      </c>
      <c r="B69" s="26" t="s">
        <v>156</v>
      </c>
      <c r="C69" s="34" t="s">
        <v>75</v>
      </c>
      <c r="D69" s="26"/>
      <c r="E69" s="26"/>
      <c r="F69" s="27"/>
      <c r="G69" s="28"/>
      <c r="H69" s="29"/>
      <c r="I69" s="29"/>
      <c r="J69" s="30"/>
      <c r="K69" s="31"/>
      <c r="L69" s="32"/>
      <c r="M69" s="32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29"/>
      <c r="AA69" s="29"/>
      <c r="AB69" s="29">
        <f t="shared" si="0"/>
        <v>0</v>
      </c>
      <c r="AC69" s="33"/>
      <c r="AD69" s="33"/>
    </row>
    <row r="70" spans="1:30" s="36" customFormat="1">
      <c r="A70" s="25">
        <v>55</v>
      </c>
      <c r="B70" s="49" t="s">
        <v>371</v>
      </c>
      <c r="C70" s="48" t="s">
        <v>76</v>
      </c>
      <c r="D70" s="49"/>
      <c r="E70" s="49" t="s">
        <v>564</v>
      </c>
      <c r="F70" s="38" t="s">
        <v>564</v>
      </c>
      <c r="G70" s="42" t="s">
        <v>494</v>
      </c>
      <c r="H70" s="45" t="s">
        <v>614</v>
      </c>
      <c r="I70" s="45"/>
      <c r="J70" s="51"/>
      <c r="K70" s="44"/>
      <c r="L70" s="43"/>
      <c r="M70" s="43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5">
        <v>29</v>
      </c>
      <c r="AA70" s="45">
        <v>25</v>
      </c>
      <c r="AB70" s="45">
        <f t="shared" si="0"/>
        <v>54</v>
      </c>
      <c r="AC70" s="46"/>
      <c r="AD70" s="46"/>
    </row>
    <row r="71" spans="1:30" s="36" customFormat="1">
      <c r="A71" s="25">
        <v>56</v>
      </c>
      <c r="B71" s="49" t="s">
        <v>157</v>
      </c>
      <c r="C71" s="48" t="s">
        <v>68</v>
      </c>
      <c r="D71" s="49"/>
      <c r="E71" s="49" t="s">
        <v>565</v>
      </c>
      <c r="F71" s="38" t="s">
        <v>566</v>
      </c>
      <c r="G71" s="42" t="s">
        <v>494</v>
      </c>
      <c r="H71" s="45" t="s">
        <v>615</v>
      </c>
      <c r="I71" s="45"/>
      <c r="J71" s="51"/>
      <c r="K71" s="44"/>
      <c r="L71" s="43"/>
      <c r="M71" s="43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5">
        <v>27</v>
      </c>
      <c r="AA71" s="45">
        <v>24</v>
      </c>
      <c r="AB71" s="45">
        <f t="shared" si="0"/>
        <v>51</v>
      </c>
      <c r="AC71" s="46"/>
      <c r="AD71" s="46"/>
    </row>
    <row r="72" spans="1:30" s="36" customFormat="1">
      <c r="A72" s="25">
        <v>57</v>
      </c>
      <c r="B72" s="26" t="s">
        <v>158</v>
      </c>
      <c r="C72" s="96" t="s">
        <v>70</v>
      </c>
      <c r="D72" s="26" t="s">
        <v>81</v>
      </c>
      <c r="E72" s="26"/>
      <c r="F72" s="27"/>
      <c r="G72" s="28"/>
      <c r="H72" s="29"/>
      <c r="I72" s="29"/>
      <c r="J72" s="30"/>
      <c r="K72" s="31"/>
      <c r="L72" s="32"/>
      <c r="M72" s="32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29"/>
      <c r="AA72" s="29"/>
      <c r="AB72" s="29">
        <f t="shared" si="0"/>
        <v>0</v>
      </c>
      <c r="AC72" s="33"/>
      <c r="AD72" s="33"/>
    </row>
    <row r="73" spans="1:30" s="36" customFormat="1">
      <c r="A73" s="25">
        <v>58</v>
      </c>
      <c r="B73" s="49" t="s">
        <v>159</v>
      </c>
      <c r="C73" s="48" t="s">
        <v>72</v>
      </c>
      <c r="D73" s="55"/>
      <c r="E73" s="49" t="s">
        <v>567</v>
      </c>
      <c r="F73" s="38" t="s">
        <v>568</v>
      </c>
      <c r="G73" s="42" t="s">
        <v>494</v>
      </c>
      <c r="H73" s="45" t="s">
        <v>616</v>
      </c>
      <c r="I73" s="45"/>
      <c r="J73" s="51"/>
      <c r="K73" s="44"/>
      <c r="L73" s="43"/>
      <c r="M73" s="43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5">
        <v>29</v>
      </c>
      <c r="AA73" s="45">
        <v>30</v>
      </c>
      <c r="AB73" s="45">
        <f t="shared" si="0"/>
        <v>59</v>
      </c>
      <c r="AC73" s="46"/>
      <c r="AD73" s="46"/>
    </row>
    <row r="74" spans="1:30" s="36" customFormat="1">
      <c r="A74" s="25">
        <v>59</v>
      </c>
      <c r="B74" s="49" t="s">
        <v>160</v>
      </c>
      <c r="C74" s="183" t="s">
        <v>73</v>
      </c>
      <c r="D74" s="184"/>
      <c r="E74" s="184" t="s">
        <v>544</v>
      </c>
      <c r="F74" s="188" t="s">
        <v>544</v>
      </c>
      <c r="G74" s="189"/>
      <c r="H74" s="114" t="s">
        <v>544</v>
      </c>
      <c r="I74" s="114" t="s">
        <v>544</v>
      </c>
      <c r="J74" s="51"/>
      <c r="K74" s="44"/>
      <c r="L74" s="43"/>
      <c r="M74" s="43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5"/>
      <c r="AA74" s="45"/>
      <c r="AB74" s="45">
        <f t="shared" si="0"/>
        <v>0</v>
      </c>
      <c r="AC74" s="46"/>
      <c r="AD74" s="46"/>
    </row>
    <row r="75" spans="1:30" s="36" customFormat="1">
      <c r="A75" s="25">
        <v>60</v>
      </c>
      <c r="B75" s="49" t="s">
        <v>161</v>
      </c>
      <c r="C75" s="48" t="s">
        <v>74</v>
      </c>
      <c r="D75" s="49"/>
      <c r="E75" s="49" t="s">
        <v>498</v>
      </c>
      <c r="F75" s="38" t="s">
        <v>569</v>
      </c>
      <c r="G75" s="42" t="s">
        <v>494</v>
      </c>
      <c r="H75" s="45" t="s">
        <v>617</v>
      </c>
      <c r="I75" s="45"/>
      <c r="J75" s="51"/>
      <c r="K75" s="44"/>
      <c r="L75" s="43"/>
      <c r="M75" s="43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5">
        <v>31</v>
      </c>
      <c r="AA75" s="45">
        <v>32</v>
      </c>
      <c r="AB75" s="45">
        <f t="shared" si="0"/>
        <v>63</v>
      </c>
      <c r="AC75" s="46"/>
      <c r="AD75" s="46"/>
    </row>
    <row r="76" spans="1:30" s="36" customFormat="1">
      <c r="A76" s="25">
        <v>61</v>
      </c>
      <c r="B76" s="26" t="s">
        <v>162</v>
      </c>
      <c r="C76" s="34" t="s">
        <v>75</v>
      </c>
      <c r="D76" s="26"/>
      <c r="E76" s="26"/>
      <c r="F76" s="27"/>
      <c r="G76" s="28"/>
      <c r="H76" s="29"/>
      <c r="I76" s="29"/>
      <c r="J76" s="30"/>
      <c r="K76" s="31"/>
      <c r="L76" s="32"/>
      <c r="M76" s="32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29"/>
      <c r="AA76" s="29"/>
      <c r="AB76" s="29">
        <f t="shared" si="0"/>
        <v>0</v>
      </c>
      <c r="AC76" s="33"/>
      <c r="AD76" s="33"/>
    </row>
    <row r="77" spans="1:30" s="36" customFormat="1">
      <c r="A77" s="25">
        <v>62</v>
      </c>
      <c r="B77" s="49" t="s">
        <v>163</v>
      </c>
      <c r="C77" s="48" t="s">
        <v>76</v>
      </c>
      <c r="D77" s="49"/>
      <c r="E77" s="49" t="s">
        <v>570</v>
      </c>
      <c r="F77" s="38" t="s">
        <v>570</v>
      </c>
      <c r="G77" s="42" t="s">
        <v>494</v>
      </c>
      <c r="H77" s="45" t="s">
        <v>618</v>
      </c>
      <c r="I77" s="45"/>
      <c r="J77" s="51"/>
      <c r="K77" s="44"/>
      <c r="L77" s="43"/>
      <c r="M77" s="43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5">
        <v>32</v>
      </c>
      <c r="AA77" s="45">
        <v>33</v>
      </c>
      <c r="AB77" s="45">
        <f t="shared" si="0"/>
        <v>65</v>
      </c>
      <c r="AC77" s="46"/>
      <c r="AD77" s="46"/>
    </row>
    <row r="78" spans="1:30" s="36" customFormat="1">
      <c r="A78" s="25">
        <v>63</v>
      </c>
      <c r="B78" s="49" t="s">
        <v>164</v>
      </c>
      <c r="C78" s="48" t="s">
        <v>68</v>
      </c>
      <c r="D78" s="49"/>
      <c r="E78" s="49" t="s">
        <v>572</v>
      </c>
      <c r="F78" s="38" t="s">
        <v>571</v>
      </c>
      <c r="G78" s="42" t="s">
        <v>494</v>
      </c>
      <c r="H78" s="45" t="s">
        <v>619</v>
      </c>
      <c r="I78" s="45"/>
      <c r="J78" s="51"/>
      <c r="K78" s="44"/>
      <c r="L78" s="43"/>
      <c r="M78" s="43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5">
        <v>20</v>
      </c>
      <c r="AA78" s="45">
        <v>22</v>
      </c>
      <c r="AB78" s="45">
        <f t="shared" si="0"/>
        <v>42</v>
      </c>
      <c r="AC78" s="46"/>
      <c r="AD78" s="46"/>
    </row>
    <row r="79" spans="1:30" s="36" customFormat="1">
      <c r="A79" s="25">
        <v>64</v>
      </c>
      <c r="B79" s="49" t="s">
        <v>165</v>
      </c>
      <c r="C79" s="48" t="s">
        <v>70</v>
      </c>
      <c r="D79" s="49"/>
      <c r="E79" s="49" t="s">
        <v>573</v>
      </c>
      <c r="F79" s="38" t="s">
        <v>574</v>
      </c>
      <c r="G79" s="42" t="s">
        <v>494</v>
      </c>
      <c r="H79" s="45" t="s">
        <v>620</v>
      </c>
      <c r="I79" s="45"/>
      <c r="J79" s="51"/>
      <c r="K79" s="44"/>
      <c r="L79" s="43"/>
      <c r="M79" s="43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5">
        <v>34</v>
      </c>
      <c r="AA79" s="45">
        <v>30</v>
      </c>
      <c r="AB79" s="45">
        <f t="shared" si="0"/>
        <v>64</v>
      </c>
      <c r="AC79" s="46"/>
      <c r="AD79" s="46"/>
    </row>
    <row r="80" spans="1:30" s="36" customFormat="1">
      <c r="A80" s="25">
        <v>65</v>
      </c>
      <c r="B80" s="49" t="s">
        <v>166</v>
      </c>
      <c r="C80" s="48" t="s">
        <v>72</v>
      </c>
      <c r="D80" s="49"/>
      <c r="E80" s="49" t="s">
        <v>575</v>
      </c>
      <c r="F80" s="38" t="s">
        <v>576</v>
      </c>
      <c r="G80" s="42" t="s">
        <v>494</v>
      </c>
      <c r="H80" s="45" t="s">
        <v>621</v>
      </c>
      <c r="I80" s="45"/>
      <c r="J80" s="51"/>
      <c r="K80" s="44"/>
      <c r="L80" s="43"/>
      <c r="M80" s="43"/>
      <c r="N80" s="44"/>
      <c r="O80" s="44"/>
      <c r="P80" s="44"/>
      <c r="Q80" s="128" t="s">
        <v>491</v>
      </c>
      <c r="R80" s="44"/>
      <c r="S80" s="44"/>
      <c r="T80" s="44"/>
      <c r="U80" s="44"/>
      <c r="V80" s="44"/>
      <c r="W80" s="44"/>
      <c r="X80" s="44"/>
      <c r="Y80" s="44"/>
      <c r="Z80" s="45">
        <v>32</v>
      </c>
      <c r="AA80" s="45">
        <v>35</v>
      </c>
      <c r="AB80" s="45">
        <f t="shared" si="0"/>
        <v>67</v>
      </c>
      <c r="AC80" s="46"/>
      <c r="AD80" s="46"/>
    </row>
    <row r="81" spans="1:30" s="36" customFormat="1">
      <c r="A81" s="25">
        <v>66</v>
      </c>
      <c r="B81" s="49" t="s">
        <v>167</v>
      </c>
      <c r="C81" s="183" t="s">
        <v>73</v>
      </c>
      <c r="D81" s="190"/>
      <c r="E81" s="184" t="s">
        <v>544</v>
      </c>
      <c r="F81" s="188" t="s">
        <v>544</v>
      </c>
      <c r="G81" s="189"/>
      <c r="H81" s="114" t="s">
        <v>544</v>
      </c>
      <c r="I81" s="114" t="s">
        <v>544</v>
      </c>
      <c r="J81" s="51"/>
      <c r="K81" s="44"/>
      <c r="L81" s="43"/>
      <c r="M81" s="43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5"/>
      <c r="AA81" s="45"/>
      <c r="AB81" s="45">
        <f t="shared" si="0"/>
        <v>0</v>
      </c>
      <c r="AC81" s="46"/>
      <c r="AD81" s="46"/>
    </row>
    <row r="82" spans="1:30" s="36" customFormat="1">
      <c r="A82" s="25">
        <v>67</v>
      </c>
      <c r="B82" s="49" t="s">
        <v>168</v>
      </c>
      <c r="C82" s="48" t="s">
        <v>74</v>
      </c>
      <c r="D82" s="49"/>
      <c r="E82" s="49" t="s">
        <v>577</v>
      </c>
      <c r="F82" s="38" t="s">
        <v>578</v>
      </c>
      <c r="G82" s="42" t="s">
        <v>494</v>
      </c>
      <c r="H82" s="45" t="s">
        <v>622</v>
      </c>
      <c r="I82" s="45"/>
      <c r="J82" s="51"/>
      <c r="K82" s="44"/>
      <c r="L82" s="43"/>
      <c r="M82" s="43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5">
        <v>32</v>
      </c>
      <c r="AA82" s="45">
        <v>40</v>
      </c>
      <c r="AB82" s="45">
        <f t="shared" ref="AB82:AB145" si="1">SUM(Z82:AA82)</f>
        <v>72</v>
      </c>
      <c r="AC82" s="46"/>
      <c r="AD82" s="46"/>
    </row>
    <row r="83" spans="1:30" s="36" customFormat="1">
      <c r="A83" s="25">
        <v>68</v>
      </c>
      <c r="B83" s="26" t="s">
        <v>169</v>
      </c>
      <c r="C83" s="34" t="s">
        <v>75</v>
      </c>
      <c r="D83" s="26"/>
      <c r="E83" s="26"/>
      <c r="F83" s="27"/>
      <c r="G83" s="28"/>
      <c r="H83" s="29"/>
      <c r="I83" s="29"/>
      <c r="J83" s="30"/>
      <c r="K83" s="31"/>
      <c r="L83" s="32"/>
      <c r="M83" s="32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29"/>
      <c r="AA83" s="29"/>
      <c r="AB83" s="29">
        <f t="shared" si="1"/>
        <v>0</v>
      </c>
      <c r="AC83" s="33"/>
      <c r="AD83" s="33"/>
    </row>
    <row r="84" spans="1:30" s="36" customFormat="1">
      <c r="A84" s="25">
        <v>69</v>
      </c>
      <c r="B84" s="49" t="s">
        <v>170</v>
      </c>
      <c r="C84" s="48" t="s">
        <v>76</v>
      </c>
      <c r="D84" s="49"/>
      <c r="E84" s="49" t="s">
        <v>579</v>
      </c>
      <c r="F84" s="38" t="s">
        <v>580</v>
      </c>
      <c r="G84" s="42" t="s">
        <v>494</v>
      </c>
      <c r="H84" s="45" t="s">
        <v>623</v>
      </c>
      <c r="I84" s="45"/>
      <c r="J84" s="51"/>
      <c r="K84" s="44"/>
      <c r="L84" s="43"/>
      <c r="M84" s="43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5">
        <v>36</v>
      </c>
      <c r="AA84" s="45">
        <v>37</v>
      </c>
      <c r="AB84" s="45">
        <f t="shared" si="1"/>
        <v>73</v>
      </c>
      <c r="AC84" s="46"/>
      <c r="AD84" s="46"/>
    </row>
    <row r="85" spans="1:30" s="36" customFormat="1">
      <c r="A85" s="25">
        <v>70</v>
      </c>
      <c r="B85" s="49" t="s">
        <v>171</v>
      </c>
      <c r="C85" s="48" t="s">
        <v>68</v>
      </c>
      <c r="D85" s="49"/>
      <c r="E85" s="49" t="s">
        <v>579</v>
      </c>
      <c r="F85" s="38" t="s">
        <v>581</v>
      </c>
      <c r="G85" s="42" t="s">
        <v>494</v>
      </c>
      <c r="H85" s="45" t="s">
        <v>624</v>
      </c>
      <c r="I85" s="45"/>
      <c r="J85" s="51"/>
      <c r="K85" s="44"/>
      <c r="L85" s="43"/>
      <c r="M85" s="43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5">
        <v>38</v>
      </c>
      <c r="AA85" s="45">
        <v>30</v>
      </c>
      <c r="AB85" s="45">
        <f t="shared" si="1"/>
        <v>68</v>
      </c>
      <c r="AC85" s="46"/>
      <c r="AD85" s="46"/>
    </row>
    <row r="86" spans="1:30" s="36" customFormat="1">
      <c r="A86" s="25">
        <v>71</v>
      </c>
      <c r="B86" s="49" t="s">
        <v>172</v>
      </c>
      <c r="C86" s="48" t="s">
        <v>70</v>
      </c>
      <c r="D86" s="49"/>
      <c r="E86" s="49" t="s">
        <v>579</v>
      </c>
      <c r="F86" s="38" t="s">
        <v>582</v>
      </c>
      <c r="G86" s="42" t="s">
        <v>494</v>
      </c>
      <c r="H86" s="45" t="s">
        <v>625</v>
      </c>
      <c r="I86" s="45"/>
      <c r="J86" s="51"/>
      <c r="K86" s="44"/>
      <c r="L86" s="43"/>
      <c r="M86" s="43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5">
        <v>32</v>
      </c>
      <c r="AA86" s="45">
        <v>37</v>
      </c>
      <c r="AB86" s="45">
        <f t="shared" si="1"/>
        <v>69</v>
      </c>
      <c r="AC86" s="46"/>
      <c r="AD86" s="46"/>
    </row>
    <row r="87" spans="1:30" s="36" customFormat="1">
      <c r="A87" s="25">
        <v>72</v>
      </c>
      <c r="B87" s="49" t="s">
        <v>173</v>
      </c>
      <c r="C87" s="48" t="s">
        <v>72</v>
      </c>
      <c r="D87" s="49"/>
      <c r="E87" s="49" t="s">
        <v>583</v>
      </c>
      <c r="F87" s="38" t="s">
        <v>584</v>
      </c>
      <c r="G87" s="42" t="s">
        <v>494</v>
      </c>
      <c r="H87" s="45" t="s">
        <v>626</v>
      </c>
      <c r="I87" s="45"/>
      <c r="J87" s="51"/>
      <c r="K87" s="44"/>
      <c r="L87" s="43"/>
      <c r="M87" s="43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5">
        <v>32</v>
      </c>
      <c r="AA87" s="45">
        <v>30</v>
      </c>
      <c r="AB87" s="45">
        <f t="shared" si="1"/>
        <v>62</v>
      </c>
      <c r="AC87" s="46"/>
      <c r="AD87" s="46"/>
    </row>
    <row r="88" spans="1:30" s="36" customFormat="1">
      <c r="A88" s="25">
        <v>73</v>
      </c>
      <c r="B88" s="49" t="s">
        <v>174</v>
      </c>
      <c r="C88" s="183" t="s">
        <v>73</v>
      </c>
      <c r="D88" s="191"/>
      <c r="E88" s="184" t="s">
        <v>544</v>
      </c>
      <c r="F88" s="188" t="s">
        <v>544</v>
      </c>
      <c r="G88" s="189"/>
      <c r="H88" s="114" t="s">
        <v>544</v>
      </c>
      <c r="I88" s="114" t="s">
        <v>544</v>
      </c>
      <c r="J88" s="51"/>
      <c r="K88" s="44"/>
      <c r="L88" s="43"/>
      <c r="M88" s="43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5"/>
      <c r="AA88" s="45"/>
      <c r="AB88" s="45">
        <f t="shared" si="1"/>
        <v>0</v>
      </c>
      <c r="AC88" s="46"/>
      <c r="AD88" s="46"/>
    </row>
    <row r="89" spans="1:30" s="36" customFormat="1">
      <c r="A89" s="25">
        <v>74</v>
      </c>
      <c r="B89" s="49" t="s">
        <v>175</v>
      </c>
      <c r="C89" s="48" t="s">
        <v>74</v>
      </c>
      <c r="D89" s="57"/>
      <c r="E89" s="49" t="s">
        <v>585</v>
      </c>
      <c r="F89" s="38" t="s">
        <v>586</v>
      </c>
      <c r="G89" s="42" t="s">
        <v>494</v>
      </c>
      <c r="H89" s="45" t="s">
        <v>627</v>
      </c>
      <c r="I89" s="45"/>
      <c r="J89" s="51"/>
      <c r="K89" s="44"/>
      <c r="L89" s="43"/>
      <c r="M89" s="43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5">
        <v>33</v>
      </c>
      <c r="AA89" s="45">
        <v>20</v>
      </c>
      <c r="AB89" s="45">
        <f t="shared" si="1"/>
        <v>53</v>
      </c>
      <c r="AC89" s="46"/>
      <c r="AD89" s="46"/>
    </row>
    <row r="90" spans="1:30" s="36" customFormat="1">
      <c r="A90" s="25">
        <v>75</v>
      </c>
      <c r="B90" s="26" t="s">
        <v>176</v>
      </c>
      <c r="C90" s="34" t="s">
        <v>75</v>
      </c>
      <c r="D90" s="35" t="s">
        <v>480</v>
      </c>
      <c r="E90" s="26"/>
      <c r="F90" s="27"/>
      <c r="G90" s="28"/>
      <c r="H90" s="29"/>
      <c r="I90" s="29"/>
      <c r="J90" s="30"/>
      <c r="K90" s="31"/>
      <c r="L90" s="32"/>
      <c r="M90" s="32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29"/>
      <c r="AA90" s="29"/>
      <c r="AB90" s="29">
        <f t="shared" si="1"/>
        <v>0</v>
      </c>
      <c r="AC90" s="33"/>
      <c r="AD90" s="33"/>
    </row>
    <row r="91" spans="1:30" s="36" customFormat="1">
      <c r="A91" s="25">
        <v>76</v>
      </c>
      <c r="B91" s="26" t="s">
        <v>177</v>
      </c>
      <c r="C91" s="96" t="s">
        <v>76</v>
      </c>
      <c r="D91" s="35" t="s">
        <v>82</v>
      </c>
      <c r="E91" s="26"/>
      <c r="F91" s="27"/>
      <c r="G91" s="28"/>
      <c r="H91" s="29"/>
      <c r="I91" s="29"/>
      <c r="J91" s="30"/>
      <c r="K91" s="31"/>
      <c r="L91" s="32"/>
      <c r="M91" s="32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29"/>
      <c r="AA91" s="29"/>
      <c r="AB91" s="29">
        <f t="shared" si="1"/>
        <v>0</v>
      </c>
      <c r="AC91" s="33"/>
      <c r="AD91" s="33"/>
    </row>
    <row r="92" spans="1:30" s="36" customFormat="1">
      <c r="A92" s="25">
        <v>77</v>
      </c>
      <c r="B92" s="49" t="s">
        <v>178</v>
      </c>
      <c r="C92" s="48" t="s">
        <v>68</v>
      </c>
      <c r="D92" s="57"/>
      <c r="E92" s="49" t="s">
        <v>587</v>
      </c>
      <c r="F92" s="38" t="s">
        <v>587</v>
      </c>
      <c r="G92" s="42" t="s">
        <v>494</v>
      </c>
      <c r="H92" s="45" t="s">
        <v>628</v>
      </c>
      <c r="I92" s="45"/>
      <c r="J92" s="51"/>
      <c r="K92" s="44"/>
      <c r="L92" s="43"/>
      <c r="M92" s="43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5">
        <v>31</v>
      </c>
      <c r="AA92" s="45">
        <v>26</v>
      </c>
      <c r="AB92" s="45">
        <f t="shared" si="1"/>
        <v>57</v>
      </c>
      <c r="AC92" s="46"/>
      <c r="AD92" s="46"/>
    </row>
    <row r="93" spans="1:30" s="36" customFormat="1">
      <c r="A93" s="25">
        <v>78</v>
      </c>
      <c r="B93" s="49" t="s">
        <v>179</v>
      </c>
      <c r="C93" s="48" t="s">
        <v>70</v>
      </c>
      <c r="D93" s="49"/>
      <c r="E93" s="49" t="s">
        <v>588</v>
      </c>
      <c r="F93" s="38" t="s">
        <v>589</v>
      </c>
      <c r="G93" s="42" t="s">
        <v>494</v>
      </c>
      <c r="H93" s="45" t="s">
        <v>629</v>
      </c>
      <c r="I93" s="45"/>
      <c r="J93" s="51"/>
      <c r="K93" s="44"/>
      <c r="L93" s="43"/>
      <c r="M93" s="43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5">
        <v>25</v>
      </c>
      <c r="AA93" s="45">
        <v>29</v>
      </c>
      <c r="AB93" s="45">
        <f t="shared" si="1"/>
        <v>54</v>
      </c>
      <c r="AC93" s="46"/>
      <c r="AD93" s="46"/>
    </row>
    <row r="94" spans="1:30" s="36" customFormat="1">
      <c r="A94" s="25">
        <v>79</v>
      </c>
      <c r="B94" s="49" t="s">
        <v>180</v>
      </c>
      <c r="C94" s="48" t="s">
        <v>72</v>
      </c>
      <c r="D94" s="49"/>
      <c r="E94" s="49" t="s">
        <v>590</v>
      </c>
      <c r="F94" s="38" t="s">
        <v>632</v>
      </c>
      <c r="G94" s="42" t="s">
        <v>494</v>
      </c>
      <c r="H94" s="45" t="s">
        <v>630</v>
      </c>
      <c r="I94" s="45"/>
      <c r="J94" s="51"/>
      <c r="K94" s="44"/>
      <c r="L94" s="43"/>
      <c r="M94" s="43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5">
        <v>43</v>
      </c>
      <c r="AA94" s="45">
        <v>37</v>
      </c>
      <c r="AB94" s="45">
        <f t="shared" si="1"/>
        <v>80</v>
      </c>
      <c r="AC94" s="46"/>
      <c r="AD94" s="46"/>
    </row>
    <row r="95" spans="1:30" s="36" customFormat="1">
      <c r="A95" s="25">
        <v>80</v>
      </c>
      <c r="B95" s="49" t="s">
        <v>181</v>
      </c>
      <c r="C95" s="183" t="s">
        <v>73</v>
      </c>
      <c r="D95" s="190"/>
      <c r="E95" s="184" t="s">
        <v>544</v>
      </c>
      <c r="F95" s="188" t="s">
        <v>544</v>
      </c>
      <c r="G95" s="189"/>
      <c r="H95" s="114" t="s">
        <v>544</v>
      </c>
      <c r="I95" s="114" t="s">
        <v>544</v>
      </c>
      <c r="J95" s="51"/>
      <c r="K95" s="44"/>
      <c r="L95" s="43"/>
      <c r="M95" s="43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5"/>
      <c r="AA95" s="45"/>
      <c r="AB95" s="45">
        <f t="shared" si="1"/>
        <v>0</v>
      </c>
      <c r="AC95" s="46"/>
      <c r="AD95" s="46"/>
    </row>
    <row r="96" spans="1:30" s="36" customFormat="1">
      <c r="A96" s="25">
        <v>81</v>
      </c>
      <c r="B96" s="49" t="s">
        <v>182</v>
      </c>
      <c r="C96" s="48" t="s">
        <v>74</v>
      </c>
      <c r="D96" s="49"/>
      <c r="E96" s="49" t="s">
        <v>590</v>
      </c>
      <c r="F96" s="38" t="s">
        <v>591</v>
      </c>
      <c r="G96" s="42" t="s">
        <v>494</v>
      </c>
      <c r="H96" s="45" t="s">
        <v>631</v>
      </c>
      <c r="I96" s="45"/>
      <c r="J96" s="51"/>
      <c r="K96" s="44"/>
      <c r="L96" s="43"/>
      <c r="M96" s="43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5">
        <v>28</v>
      </c>
      <c r="AA96" s="45">
        <v>27</v>
      </c>
      <c r="AB96" s="45">
        <f t="shared" si="1"/>
        <v>55</v>
      </c>
      <c r="AC96" s="46"/>
      <c r="AD96" s="46"/>
    </row>
    <row r="97" spans="1:30" s="36" customFormat="1">
      <c r="A97" s="25">
        <v>82</v>
      </c>
      <c r="B97" s="26" t="s">
        <v>183</v>
      </c>
      <c r="C97" s="34" t="s">
        <v>75</v>
      </c>
      <c r="D97" s="26"/>
      <c r="E97" s="26"/>
      <c r="F97" s="27"/>
      <c r="G97" s="28"/>
      <c r="H97" s="29"/>
      <c r="I97" s="29"/>
      <c r="J97" s="30"/>
      <c r="K97" s="31"/>
      <c r="L97" s="32"/>
      <c r="M97" s="32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29"/>
      <c r="AA97" s="29"/>
      <c r="AB97" s="29">
        <f t="shared" si="1"/>
        <v>0</v>
      </c>
      <c r="AC97" s="33"/>
      <c r="AD97" s="33"/>
    </row>
    <row r="98" spans="1:30" s="36" customFormat="1">
      <c r="A98" s="25">
        <v>83</v>
      </c>
      <c r="B98" s="49" t="s">
        <v>184</v>
      </c>
      <c r="C98" s="48" t="s">
        <v>76</v>
      </c>
      <c r="D98" s="49"/>
      <c r="E98" s="49" t="s">
        <v>592</v>
      </c>
      <c r="F98" s="38" t="s">
        <v>592</v>
      </c>
      <c r="G98" s="42" t="s">
        <v>494</v>
      </c>
      <c r="H98" s="45" t="s">
        <v>633</v>
      </c>
      <c r="I98" s="45"/>
      <c r="J98" s="51"/>
      <c r="K98" s="44"/>
      <c r="L98" s="43"/>
      <c r="M98" s="43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5">
        <v>41</v>
      </c>
      <c r="AA98" s="45">
        <v>34</v>
      </c>
      <c r="AB98" s="45">
        <f t="shared" si="1"/>
        <v>75</v>
      </c>
      <c r="AC98" s="46"/>
      <c r="AD98" s="46"/>
    </row>
    <row r="99" spans="1:30" s="36" customFormat="1">
      <c r="A99" s="25">
        <v>84</v>
      </c>
      <c r="B99" s="49" t="s">
        <v>185</v>
      </c>
      <c r="C99" s="48" t="s">
        <v>68</v>
      </c>
      <c r="D99" s="49"/>
      <c r="E99" s="49" t="s">
        <v>593</v>
      </c>
      <c r="F99" s="38" t="s">
        <v>724</v>
      </c>
      <c r="G99" s="42" t="s">
        <v>494</v>
      </c>
      <c r="H99" s="45" t="s">
        <v>634</v>
      </c>
      <c r="I99" s="45"/>
      <c r="J99" s="51"/>
      <c r="K99" s="44"/>
      <c r="L99" s="43"/>
      <c r="M99" s="43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5">
        <v>46</v>
      </c>
      <c r="AA99" s="45">
        <v>41</v>
      </c>
      <c r="AB99" s="45">
        <f t="shared" si="1"/>
        <v>87</v>
      </c>
      <c r="AC99" s="46"/>
      <c r="AD99" s="46"/>
    </row>
    <row r="100" spans="1:30" s="36" customFormat="1">
      <c r="A100" s="25">
        <v>85</v>
      </c>
      <c r="B100" s="49" t="s">
        <v>186</v>
      </c>
      <c r="C100" s="48" t="s">
        <v>70</v>
      </c>
      <c r="D100" s="49"/>
      <c r="E100" s="49" t="s">
        <v>594</v>
      </c>
      <c r="F100" s="49" t="s">
        <v>594</v>
      </c>
      <c r="G100" s="42" t="s">
        <v>494</v>
      </c>
      <c r="H100" s="45" t="s">
        <v>635</v>
      </c>
      <c r="I100" s="45"/>
      <c r="J100" s="51"/>
      <c r="K100" s="44"/>
      <c r="L100" s="43"/>
      <c r="M100" s="43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5">
        <v>23</v>
      </c>
      <c r="AA100" s="45">
        <v>31</v>
      </c>
      <c r="AB100" s="45">
        <f t="shared" si="1"/>
        <v>54</v>
      </c>
      <c r="AC100" s="46"/>
      <c r="AD100" s="46"/>
    </row>
    <row r="101" spans="1:30" s="36" customFormat="1">
      <c r="A101" s="25">
        <v>86</v>
      </c>
      <c r="B101" s="49" t="s">
        <v>456</v>
      </c>
      <c r="C101" s="48" t="s">
        <v>72</v>
      </c>
      <c r="D101" s="49"/>
      <c r="E101" s="49" t="s">
        <v>595</v>
      </c>
      <c r="F101" s="38" t="s">
        <v>596</v>
      </c>
      <c r="G101" s="42" t="s">
        <v>501</v>
      </c>
      <c r="H101" s="45"/>
      <c r="I101" s="45" t="s">
        <v>636</v>
      </c>
      <c r="J101" s="51"/>
      <c r="K101" s="44"/>
      <c r="L101" s="43"/>
      <c r="M101" s="43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5">
        <v>99</v>
      </c>
      <c r="AA101" s="45">
        <v>58</v>
      </c>
      <c r="AB101" s="45">
        <f t="shared" si="1"/>
        <v>157</v>
      </c>
      <c r="AC101" s="46"/>
      <c r="AD101" s="46"/>
    </row>
    <row r="102" spans="1:30" s="36" customFormat="1">
      <c r="A102" s="25">
        <v>87</v>
      </c>
      <c r="B102" s="26" t="s">
        <v>187</v>
      </c>
      <c r="C102" s="96" t="s">
        <v>73</v>
      </c>
      <c r="D102" s="26" t="s">
        <v>469</v>
      </c>
      <c r="E102" s="26"/>
      <c r="F102" s="27"/>
      <c r="G102" s="28"/>
      <c r="H102" s="29"/>
      <c r="I102" s="29"/>
      <c r="J102" s="30"/>
      <c r="K102" s="31"/>
      <c r="L102" s="32"/>
      <c r="M102" s="32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29"/>
      <c r="AA102" s="29"/>
      <c r="AB102" s="29">
        <f t="shared" si="1"/>
        <v>0</v>
      </c>
      <c r="AC102" s="33"/>
      <c r="AD102" s="33"/>
    </row>
    <row r="103" spans="1:30" s="36" customFormat="1">
      <c r="A103" s="25">
        <v>88</v>
      </c>
      <c r="B103" s="49" t="s">
        <v>188</v>
      </c>
      <c r="C103" s="183" t="s">
        <v>74</v>
      </c>
      <c r="D103" s="184"/>
      <c r="E103" s="184" t="s">
        <v>544</v>
      </c>
      <c r="F103" s="188" t="s">
        <v>544</v>
      </c>
      <c r="G103" s="189"/>
      <c r="H103" s="114" t="s">
        <v>544</v>
      </c>
      <c r="I103" s="114" t="s">
        <v>544</v>
      </c>
      <c r="J103" s="51"/>
      <c r="K103" s="44"/>
      <c r="L103" s="43"/>
      <c r="M103" s="43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5"/>
      <c r="AA103" s="45"/>
      <c r="AB103" s="45">
        <f t="shared" si="1"/>
        <v>0</v>
      </c>
      <c r="AC103" s="46"/>
      <c r="AD103" s="46"/>
    </row>
    <row r="104" spans="1:30" s="36" customFormat="1">
      <c r="A104" s="25">
        <v>89</v>
      </c>
      <c r="B104" s="26" t="s">
        <v>189</v>
      </c>
      <c r="C104" s="34" t="s">
        <v>75</v>
      </c>
      <c r="D104" s="26"/>
      <c r="E104" s="26"/>
      <c r="F104" s="27"/>
      <c r="G104" s="28"/>
      <c r="H104" s="29"/>
      <c r="I104" s="29"/>
      <c r="J104" s="30"/>
      <c r="K104" s="31"/>
      <c r="L104" s="32"/>
      <c r="M104" s="32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29"/>
      <c r="AA104" s="29"/>
      <c r="AB104" s="29">
        <f t="shared" si="1"/>
        <v>0</v>
      </c>
      <c r="AC104" s="33"/>
      <c r="AD104" s="33"/>
    </row>
    <row r="105" spans="1:30" s="36" customFormat="1">
      <c r="A105" s="25">
        <v>90</v>
      </c>
      <c r="B105" s="49" t="s">
        <v>190</v>
      </c>
      <c r="C105" s="48" t="s">
        <v>76</v>
      </c>
      <c r="D105" s="57"/>
      <c r="E105" s="37" t="s">
        <v>597</v>
      </c>
      <c r="F105" s="37" t="s">
        <v>598</v>
      </c>
      <c r="G105" s="40" t="s">
        <v>501</v>
      </c>
      <c r="H105" s="39"/>
      <c r="I105" s="40">
        <v>21200714701</v>
      </c>
      <c r="J105" s="41"/>
      <c r="K105" s="42"/>
      <c r="L105" s="43"/>
      <c r="M105" s="43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5">
        <v>56</v>
      </c>
      <c r="AA105" s="45">
        <v>54</v>
      </c>
      <c r="AB105" s="45">
        <f t="shared" si="1"/>
        <v>110</v>
      </c>
      <c r="AC105" s="46"/>
      <c r="AD105" s="46"/>
    </row>
    <row r="106" spans="1:30" s="36" customFormat="1">
      <c r="A106" s="25">
        <v>91</v>
      </c>
      <c r="B106" s="49" t="s">
        <v>191</v>
      </c>
      <c r="C106" s="48" t="s">
        <v>68</v>
      </c>
      <c r="D106" s="49"/>
      <c r="E106" s="37" t="s">
        <v>597</v>
      </c>
      <c r="F106" s="37" t="s">
        <v>598</v>
      </c>
      <c r="G106" s="40" t="s">
        <v>501</v>
      </c>
      <c r="H106" s="60"/>
      <c r="I106" s="40">
        <v>21200714701</v>
      </c>
      <c r="J106" s="58"/>
      <c r="K106" s="60"/>
      <c r="L106" s="43"/>
      <c r="M106" s="43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5">
        <v>60</v>
      </c>
      <c r="AA106" s="45">
        <v>50</v>
      </c>
      <c r="AB106" s="45">
        <f t="shared" si="1"/>
        <v>110</v>
      </c>
      <c r="AC106" s="46"/>
      <c r="AD106" s="46"/>
    </row>
    <row r="107" spans="1:30" s="36" customFormat="1">
      <c r="A107" s="25">
        <v>92</v>
      </c>
      <c r="B107" s="49" t="s">
        <v>192</v>
      </c>
      <c r="C107" s="48" t="s">
        <v>70</v>
      </c>
      <c r="D107" s="49"/>
      <c r="E107" s="49" t="s">
        <v>637</v>
      </c>
      <c r="F107" s="38" t="s">
        <v>638</v>
      </c>
      <c r="G107" s="42" t="s">
        <v>501</v>
      </c>
      <c r="H107" s="45"/>
      <c r="I107" s="45">
        <v>21200714802</v>
      </c>
      <c r="J107" s="51"/>
      <c r="K107" s="44"/>
      <c r="L107" s="43"/>
      <c r="M107" s="43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5">
        <v>67</v>
      </c>
      <c r="AA107" s="45">
        <v>70</v>
      </c>
      <c r="AB107" s="45">
        <f t="shared" si="1"/>
        <v>137</v>
      </c>
      <c r="AC107" s="46"/>
      <c r="AD107" s="46"/>
    </row>
    <row r="108" spans="1:30" s="36" customFormat="1">
      <c r="A108" s="25">
        <v>93</v>
      </c>
      <c r="B108" s="49" t="s">
        <v>193</v>
      </c>
      <c r="C108" s="48" t="s">
        <v>72</v>
      </c>
      <c r="D108" s="49"/>
      <c r="E108" s="49" t="s">
        <v>637</v>
      </c>
      <c r="F108" s="38" t="s">
        <v>638</v>
      </c>
      <c r="G108" s="42" t="s">
        <v>501</v>
      </c>
      <c r="H108" s="47"/>
      <c r="I108" s="45">
        <v>21200714802</v>
      </c>
      <c r="J108" s="58"/>
      <c r="K108" s="47"/>
      <c r="L108" s="43"/>
      <c r="M108" s="43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5">
        <v>69</v>
      </c>
      <c r="AA108" s="45">
        <v>68</v>
      </c>
      <c r="AB108" s="45">
        <f t="shared" si="1"/>
        <v>137</v>
      </c>
      <c r="AC108" s="46"/>
      <c r="AD108" s="46"/>
    </row>
    <row r="109" spans="1:30" s="36" customFormat="1">
      <c r="A109" s="25">
        <v>94</v>
      </c>
      <c r="B109" s="49" t="s">
        <v>194</v>
      </c>
      <c r="C109" s="183" t="s">
        <v>73</v>
      </c>
      <c r="D109" s="184"/>
      <c r="E109" s="192" t="s">
        <v>544</v>
      </c>
      <c r="F109" s="192" t="s">
        <v>544</v>
      </c>
      <c r="G109" s="189"/>
      <c r="H109" s="193" t="s">
        <v>544</v>
      </c>
      <c r="I109" s="194" t="s">
        <v>544</v>
      </c>
      <c r="J109" s="58"/>
      <c r="K109" s="47"/>
      <c r="L109" s="43"/>
      <c r="M109" s="43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5"/>
      <c r="AA109" s="45"/>
      <c r="AB109" s="45">
        <f t="shared" si="1"/>
        <v>0</v>
      </c>
      <c r="AC109" s="46"/>
      <c r="AD109" s="46"/>
    </row>
    <row r="110" spans="1:30" s="36" customFormat="1">
      <c r="A110" s="25">
        <v>95</v>
      </c>
      <c r="B110" s="49" t="s">
        <v>195</v>
      </c>
      <c r="C110" s="48" t="s">
        <v>74</v>
      </c>
      <c r="D110" s="49"/>
      <c r="E110" s="58" t="s">
        <v>639</v>
      </c>
      <c r="F110" s="58" t="s">
        <v>640</v>
      </c>
      <c r="G110" s="42" t="s">
        <v>501</v>
      </c>
      <c r="H110" s="60"/>
      <c r="I110" s="60">
        <v>21200700301</v>
      </c>
      <c r="J110" s="58"/>
      <c r="K110" s="47"/>
      <c r="L110" s="43"/>
      <c r="M110" s="43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5">
        <v>67</v>
      </c>
      <c r="AA110" s="45">
        <v>60</v>
      </c>
      <c r="AB110" s="45">
        <f t="shared" si="1"/>
        <v>127</v>
      </c>
      <c r="AC110" s="46"/>
      <c r="AD110" s="46"/>
    </row>
    <row r="111" spans="1:30" s="36" customFormat="1">
      <c r="A111" s="25">
        <v>96</v>
      </c>
      <c r="B111" s="26" t="s">
        <v>196</v>
      </c>
      <c r="C111" s="34" t="s">
        <v>75</v>
      </c>
      <c r="D111" s="26"/>
      <c r="E111" s="26"/>
      <c r="F111" s="27"/>
      <c r="G111" s="28"/>
      <c r="H111" s="29"/>
      <c r="I111" s="29"/>
      <c r="J111" s="30"/>
      <c r="K111" s="31"/>
      <c r="L111" s="32"/>
      <c r="M111" s="32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29"/>
      <c r="AA111" s="29"/>
      <c r="AB111" s="29">
        <f t="shared" si="1"/>
        <v>0</v>
      </c>
      <c r="AC111" s="33"/>
      <c r="AD111" s="33"/>
    </row>
    <row r="112" spans="1:30" s="36" customFormat="1" ht="16.5" customHeight="1">
      <c r="A112" s="25">
        <v>97</v>
      </c>
      <c r="B112" s="49" t="s">
        <v>197</v>
      </c>
      <c r="C112" s="48" t="s">
        <v>76</v>
      </c>
      <c r="D112" s="49"/>
      <c r="E112" s="58" t="s">
        <v>641</v>
      </c>
      <c r="F112" s="58" t="s">
        <v>640</v>
      </c>
      <c r="G112" s="42" t="s">
        <v>501</v>
      </c>
      <c r="H112" s="47"/>
      <c r="I112" s="60">
        <v>21200700301</v>
      </c>
      <c r="J112" s="58"/>
      <c r="K112" s="47"/>
      <c r="L112" s="43"/>
      <c r="M112" s="43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5">
        <v>61</v>
      </c>
      <c r="AA112" s="45">
        <v>66</v>
      </c>
      <c r="AB112" s="45">
        <f t="shared" si="1"/>
        <v>127</v>
      </c>
      <c r="AC112" s="46"/>
      <c r="AD112" s="46"/>
    </row>
    <row r="113" spans="1:30" s="36" customFormat="1">
      <c r="A113" s="25">
        <v>98</v>
      </c>
      <c r="B113" s="49" t="s">
        <v>198</v>
      </c>
      <c r="C113" s="48" t="s">
        <v>68</v>
      </c>
      <c r="D113" s="49"/>
      <c r="E113" s="58" t="s">
        <v>641</v>
      </c>
      <c r="F113" s="58" t="s">
        <v>640</v>
      </c>
      <c r="G113" s="42" t="s">
        <v>501</v>
      </c>
      <c r="H113" s="60"/>
      <c r="I113" s="60">
        <v>21200700301</v>
      </c>
      <c r="J113" s="25"/>
      <c r="K113" s="47"/>
      <c r="L113" s="43"/>
      <c r="M113" s="43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5">
        <v>65</v>
      </c>
      <c r="AA113" s="45">
        <v>62</v>
      </c>
      <c r="AB113" s="45">
        <f t="shared" si="1"/>
        <v>127</v>
      </c>
      <c r="AC113" s="46"/>
      <c r="AD113" s="46"/>
    </row>
    <row r="114" spans="1:30" s="36" customFormat="1">
      <c r="A114" s="25">
        <v>99</v>
      </c>
      <c r="B114" s="49" t="s">
        <v>199</v>
      </c>
      <c r="C114" s="48" t="s">
        <v>70</v>
      </c>
      <c r="D114" s="49"/>
      <c r="E114" s="49" t="s">
        <v>642</v>
      </c>
      <c r="F114" s="38" t="s">
        <v>643</v>
      </c>
      <c r="G114" s="42" t="s">
        <v>501</v>
      </c>
      <c r="H114" s="45"/>
      <c r="I114" s="45">
        <v>21200714803</v>
      </c>
      <c r="J114" s="51"/>
      <c r="K114" s="44"/>
      <c r="L114" s="43"/>
      <c r="M114" s="43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5">
        <v>0</v>
      </c>
      <c r="AA114" s="45">
        <v>151</v>
      </c>
      <c r="AB114" s="45">
        <f t="shared" si="1"/>
        <v>151</v>
      </c>
      <c r="AC114" s="46"/>
      <c r="AD114" s="46"/>
    </row>
    <row r="115" spans="1:30" s="36" customFormat="1">
      <c r="A115" s="25">
        <v>100</v>
      </c>
      <c r="B115" s="49" t="s">
        <v>200</v>
      </c>
      <c r="C115" s="48" t="s">
        <v>72</v>
      </c>
      <c r="D115" s="49"/>
      <c r="E115" s="49" t="s">
        <v>642</v>
      </c>
      <c r="F115" s="38" t="s">
        <v>643</v>
      </c>
      <c r="G115" s="42" t="s">
        <v>501</v>
      </c>
      <c r="H115" s="47"/>
      <c r="I115" s="45">
        <v>21200714803</v>
      </c>
      <c r="J115" s="58"/>
      <c r="K115" s="47"/>
      <c r="L115" s="43"/>
      <c r="M115" s="43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5">
        <v>0</v>
      </c>
      <c r="AA115" s="45">
        <v>150</v>
      </c>
      <c r="AB115" s="45">
        <f t="shared" si="1"/>
        <v>150</v>
      </c>
      <c r="AC115" s="46"/>
      <c r="AD115" s="46"/>
    </row>
    <row r="116" spans="1:30" s="36" customFormat="1">
      <c r="A116" s="25">
        <v>101</v>
      </c>
      <c r="B116" s="49" t="s">
        <v>201</v>
      </c>
      <c r="C116" s="183" t="s">
        <v>73</v>
      </c>
      <c r="D116" s="184"/>
      <c r="E116" s="192" t="s">
        <v>544</v>
      </c>
      <c r="F116" s="192" t="s">
        <v>544</v>
      </c>
      <c r="G116" s="189"/>
      <c r="H116" s="193" t="s">
        <v>544</v>
      </c>
      <c r="I116" s="194" t="s">
        <v>544</v>
      </c>
      <c r="J116" s="58"/>
      <c r="K116" s="47"/>
      <c r="L116" s="43"/>
      <c r="M116" s="43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5"/>
      <c r="AA116" s="45"/>
      <c r="AB116" s="45">
        <f t="shared" si="1"/>
        <v>0</v>
      </c>
      <c r="AC116" s="46"/>
      <c r="AD116" s="46"/>
    </row>
    <row r="117" spans="1:30" s="36" customFormat="1">
      <c r="A117" s="25">
        <v>102</v>
      </c>
      <c r="B117" s="49" t="s">
        <v>202</v>
      </c>
      <c r="C117" s="48" t="s">
        <v>74</v>
      </c>
      <c r="D117" s="49"/>
      <c r="E117" s="58" t="s">
        <v>499</v>
      </c>
      <c r="F117" s="58" t="s">
        <v>644</v>
      </c>
      <c r="G117" s="42" t="s">
        <v>501</v>
      </c>
      <c r="H117" s="47"/>
      <c r="I117" s="60">
        <v>21200713951</v>
      </c>
      <c r="J117" s="58"/>
      <c r="K117" s="60"/>
      <c r="L117" s="43"/>
      <c r="M117" s="43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5">
        <v>65</v>
      </c>
      <c r="AA117" s="45">
        <v>51</v>
      </c>
      <c r="AB117" s="45">
        <f t="shared" si="1"/>
        <v>116</v>
      </c>
      <c r="AC117" s="46"/>
      <c r="AD117" s="46"/>
    </row>
    <row r="118" spans="1:30" s="36" customFormat="1">
      <c r="A118" s="25">
        <v>103</v>
      </c>
      <c r="B118" s="26" t="s">
        <v>203</v>
      </c>
      <c r="C118" s="34" t="s">
        <v>75</v>
      </c>
      <c r="D118" s="26"/>
      <c r="E118" s="26"/>
      <c r="F118" s="27"/>
      <c r="G118" s="28"/>
      <c r="H118" s="29"/>
      <c r="I118" s="29"/>
      <c r="J118" s="30"/>
      <c r="K118" s="31"/>
      <c r="L118" s="32"/>
      <c r="M118" s="32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29"/>
      <c r="AA118" s="29"/>
      <c r="AB118" s="29">
        <f t="shared" si="1"/>
        <v>0</v>
      </c>
      <c r="AC118" s="33"/>
      <c r="AD118" s="33"/>
    </row>
    <row r="119" spans="1:30" s="36" customFormat="1">
      <c r="A119" s="25">
        <v>104</v>
      </c>
      <c r="B119" s="49" t="s">
        <v>204</v>
      </c>
      <c r="C119" s="48" t="s">
        <v>76</v>
      </c>
      <c r="D119" s="49"/>
      <c r="E119" s="58" t="s">
        <v>499</v>
      </c>
      <c r="F119" s="58" t="s">
        <v>644</v>
      </c>
      <c r="G119" s="42" t="s">
        <v>501</v>
      </c>
      <c r="H119" s="47"/>
      <c r="I119" s="60">
        <v>21200713951</v>
      </c>
      <c r="J119" s="25"/>
      <c r="K119" s="47"/>
      <c r="L119" s="43"/>
      <c r="M119" s="43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5">
        <v>54</v>
      </c>
      <c r="AA119" s="45">
        <v>63</v>
      </c>
      <c r="AB119" s="45">
        <f t="shared" si="1"/>
        <v>117</v>
      </c>
      <c r="AC119" s="46"/>
      <c r="AD119" s="46"/>
    </row>
    <row r="120" spans="1:30" s="36" customFormat="1">
      <c r="A120" s="25">
        <v>105</v>
      </c>
      <c r="B120" s="49" t="s">
        <v>205</v>
      </c>
      <c r="C120" s="48" t="s">
        <v>68</v>
      </c>
      <c r="D120" s="49"/>
      <c r="E120" s="61" t="s">
        <v>645</v>
      </c>
      <c r="F120" s="61" t="s">
        <v>646</v>
      </c>
      <c r="G120" s="42" t="s">
        <v>501</v>
      </c>
      <c r="H120" s="60"/>
      <c r="I120" s="60">
        <v>21200708001</v>
      </c>
      <c r="J120" s="25"/>
      <c r="K120" s="60"/>
      <c r="L120" s="43"/>
      <c r="M120" s="43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5">
        <v>64</v>
      </c>
      <c r="AA120" s="45">
        <v>43</v>
      </c>
      <c r="AB120" s="45">
        <f t="shared" si="1"/>
        <v>107</v>
      </c>
      <c r="AC120" s="46"/>
      <c r="AD120" s="46"/>
    </row>
    <row r="121" spans="1:30" s="36" customFormat="1">
      <c r="A121" s="25">
        <v>106</v>
      </c>
      <c r="B121" s="49" t="s">
        <v>206</v>
      </c>
      <c r="C121" s="48" t="s">
        <v>70</v>
      </c>
      <c r="D121" s="49"/>
      <c r="E121" s="61" t="s">
        <v>645</v>
      </c>
      <c r="F121" s="61" t="s">
        <v>646</v>
      </c>
      <c r="G121" s="42" t="s">
        <v>501</v>
      </c>
      <c r="H121" s="45"/>
      <c r="I121" s="60">
        <v>21200708001</v>
      </c>
      <c r="J121" s="51"/>
      <c r="K121" s="44"/>
      <c r="L121" s="43"/>
      <c r="M121" s="43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5">
        <v>50</v>
      </c>
      <c r="AA121" s="45">
        <v>58</v>
      </c>
      <c r="AB121" s="45">
        <f t="shared" si="1"/>
        <v>108</v>
      </c>
      <c r="AC121" s="46"/>
      <c r="AD121" s="46"/>
    </row>
    <row r="122" spans="1:30" s="36" customFormat="1">
      <c r="A122" s="25">
        <v>107</v>
      </c>
      <c r="B122" s="26" t="s">
        <v>207</v>
      </c>
      <c r="C122" s="96" t="s">
        <v>72</v>
      </c>
      <c r="D122" s="26" t="s">
        <v>83</v>
      </c>
      <c r="E122" s="108"/>
      <c r="F122" s="108"/>
      <c r="G122" s="109"/>
      <c r="H122" s="110"/>
      <c r="I122" s="34"/>
      <c r="J122" s="108"/>
      <c r="K122" s="110"/>
      <c r="L122" s="32"/>
      <c r="M122" s="32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29"/>
      <c r="AA122" s="29"/>
      <c r="AB122" s="29">
        <f t="shared" si="1"/>
        <v>0</v>
      </c>
      <c r="AC122" s="33"/>
      <c r="AD122" s="33"/>
    </row>
    <row r="123" spans="1:30" s="36" customFormat="1">
      <c r="A123" s="25">
        <v>108</v>
      </c>
      <c r="B123" s="49" t="s">
        <v>208</v>
      </c>
      <c r="C123" s="183" t="s">
        <v>73</v>
      </c>
      <c r="D123" s="184"/>
      <c r="E123" s="192" t="s">
        <v>544</v>
      </c>
      <c r="F123" s="192" t="s">
        <v>544</v>
      </c>
      <c r="G123" s="193"/>
      <c r="H123" s="193" t="s">
        <v>544</v>
      </c>
      <c r="I123" s="193" t="s">
        <v>544</v>
      </c>
      <c r="J123" s="25"/>
      <c r="K123" s="47"/>
      <c r="L123" s="43"/>
      <c r="M123" s="43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5">
        <v>60</v>
      </c>
      <c r="AA123" s="45">
        <v>54</v>
      </c>
      <c r="AB123" s="45">
        <f t="shared" si="1"/>
        <v>114</v>
      </c>
      <c r="AC123" s="46"/>
      <c r="AD123" s="46"/>
    </row>
    <row r="124" spans="1:30" s="36" customFormat="1">
      <c r="A124" s="25">
        <v>109</v>
      </c>
      <c r="B124" s="49" t="s">
        <v>209</v>
      </c>
      <c r="C124" s="48" t="s">
        <v>74</v>
      </c>
      <c r="D124" s="49"/>
      <c r="E124" s="49" t="s">
        <v>590</v>
      </c>
      <c r="F124" s="38" t="s">
        <v>647</v>
      </c>
      <c r="G124" s="42" t="s">
        <v>501</v>
      </c>
      <c r="H124" s="45"/>
      <c r="I124" s="45">
        <v>21200703301</v>
      </c>
      <c r="J124" s="51"/>
      <c r="K124" s="44"/>
      <c r="L124" s="43"/>
      <c r="M124" s="43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5"/>
      <c r="AA124" s="45"/>
      <c r="AB124" s="45">
        <f t="shared" si="1"/>
        <v>0</v>
      </c>
      <c r="AC124" s="46"/>
      <c r="AD124" s="46"/>
    </row>
    <row r="125" spans="1:30" s="36" customFormat="1">
      <c r="A125" s="25">
        <v>110</v>
      </c>
      <c r="B125" s="26" t="s">
        <v>210</v>
      </c>
      <c r="C125" s="34" t="s">
        <v>75</v>
      </c>
      <c r="D125" s="26"/>
      <c r="E125" s="26"/>
      <c r="F125" s="27"/>
      <c r="G125" s="28"/>
      <c r="H125" s="29"/>
      <c r="I125" s="29"/>
      <c r="J125" s="30"/>
      <c r="K125" s="31"/>
      <c r="L125" s="32"/>
      <c r="M125" s="32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29"/>
      <c r="AA125" s="29"/>
      <c r="AB125" s="29">
        <f>SUM(Z125:AA125)</f>
        <v>0</v>
      </c>
      <c r="AC125" s="33"/>
      <c r="AD125" s="33"/>
    </row>
    <row r="126" spans="1:30" s="36" customFormat="1">
      <c r="A126" s="25">
        <v>111</v>
      </c>
      <c r="B126" s="49" t="s">
        <v>211</v>
      </c>
      <c r="C126" s="48" t="s">
        <v>76</v>
      </c>
      <c r="D126" s="49"/>
      <c r="E126" s="49" t="s">
        <v>590</v>
      </c>
      <c r="F126" s="38" t="s">
        <v>647</v>
      </c>
      <c r="G126" s="42" t="s">
        <v>501</v>
      </c>
      <c r="H126" s="45"/>
      <c r="I126" s="45">
        <v>21200703301</v>
      </c>
      <c r="J126" s="51"/>
      <c r="K126" s="44"/>
      <c r="L126" s="43"/>
      <c r="M126" s="43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5">
        <v>50</v>
      </c>
      <c r="AA126" s="45">
        <v>64</v>
      </c>
      <c r="AB126" s="45">
        <f t="shared" si="1"/>
        <v>114</v>
      </c>
      <c r="AC126" s="46"/>
      <c r="AD126" s="46"/>
    </row>
    <row r="127" spans="1:30" s="36" customFormat="1">
      <c r="A127" s="25">
        <v>112</v>
      </c>
      <c r="B127" s="49" t="s">
        <v>212</v>
      </c>
      <c r="C127" s="48" t="s">
        <v>68</v>
      </c>
      <c r="D127" s="49"/>
      <c r="E127" s="49" t="s">
        <v>590</v>
      </c>
      <c r="F127" s="38" t="s">
        <v>647</v>
      </c>
      <c r="G127" s="42" t="s">
        <v>501</v>
      </c>
      <c r="H127" s="45"/>
      <c r="I127" s="45">
        <v>21200703301</v>
      </c>
      <c r="J127" s="51"/>
      <c r="K127" s="44"/>
      <c r="L127" s="43"/>
      <c r="M127" s="43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5">
        <v>34</v>
      </c>
      <c r="AA127" s="45">
        <v>70</v>
      </c>
      <c r="AB127" s="45">
        <f t="shared" si="1"/>
        <v>104</v>
      </c>
      <c r="AC127" s="46"/>
      <c r="AD127" s="46"/>
    </row>
    <row r="128" spans="1:30" s="36" customFormat="1">
      <c r="A128" s="25">
        <v>113</v>
      </c>
      <c r="B128" s="49" t="s">
        <v>213</v>
      </c>
      <c r="C128" s="48" t="s">
        <v>70</v>
      </c>
      <c r="D128" s="49"/>
      <c r="E128" s="49" t="s">
        <v>590</v>
      </c>
      <c r="F128" s="38" t="s">
        <v>647</v>
      </c>
      <c r="G128" s="42" t="s">
        <v>501</v>
      </c>
      <c r="H128" s="45"/>
      <c r="I128" s="45">
        <v>21200703301</v>
      </c>
      <c r="J128" s="51"/>
      <c r="K128" s="44"/>
      <c r="L128" s="43"/>
      <c r="M128" s="43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5">
        <v>66</v>
      </c>
      <c r="AA128" s="45">
        <v>38</v>
      </c>
      <c r="AB128" s="45">
        <f t="shared" si="1"/>
        <v>104</v>
      </c>
      <c r="AC128" s="46"/>
      <c r="AD128" s="46"/>
    </row>
    <row r="129" spans="1:30" s="36" customFormat="1">
      <c r="A129" s="25">
        <v>114</v>
      </c>
      <c r="B129" s="49" t="s">
        <v>214</v>
      </c>
      <c r="C129" s="48" t="s">
        <v>72</v>
      </c>
      <c r="D129" s="49"/>
      <c r="E129" s="49" t="s">
        <v>590</v>
      </c>
      <c r="F129" s="38" t="s">
        <v>647</v>
      </c>
      <c r="G129" s="42" t="s">
        <v>501</v>
      </c>
      <c r="H129" s="45"/>
      <c r="I129" s="45">
        <v>21200703301</v>
      </c>
      <c r="J129" s="51"/>
      <c r="K129" s="44"/>
      <c r="L129" s="43"/>
      <c r="M129" s="43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5">
        <v>50</v>
      </c>
      <c r="AA129" s="45">
        <v>58</v>
      </c>
      <c r="AB129" s="45">
        <f t="shared" si="1"/>
        <v>108</v>
      </c>
      <c r="AC129" s="46"/>
      <c r="AD129" s="46"/>
    </row>
    <row r="130" spans="1:30" s="36" customFormat="1">
      <c r="A130" s="25">
        <v>115</v>
      </c>
      <c r="B130" s="49" t="s">
        <v>215</v>
      </c>
      <c r="C130" s="183" t="s">
        <v>73</v>
      </c>
      <c r="D130" s="184"/>
      <c r="E130" s="184" t="s">
        <v>544</v>
      </c>
      <c r="F130" s="188" t="s">
        <v>544</v>
      </c>
      <c r="G130" s="189"/>
      <c r="H130" s="114" t="s">
        <v>544</v>
      </c>
      <c r="I130" s="114" t="s">
        <v>544</v>
      </c>
      <c r="J130" s="51"/>
      <c r="K130" s="44"/>
      <c r="L130" s="43"/>
      <c r="M130" s="43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5"/>
      <c r="AA130" s="45"/>
      <c r="AB130" s="45">
        <f t="shared" si="1"/>
        <v>0</v>
      </c>
      <c r="AC130" s="46"/>
      <c r="AD130" s="46"/>
    </row>
    <row r="131" spans="1:30" s="36" customFormat="1">
      <c r="A131" s="25">
        <v>116</v>
      </c>
      <c r="B131" s="49" t="s">
        <v>457</v>
      </c>
      <c r="C131" s="48" t="s">
        <v>74</v>
      </c>
      <c r="D131" s="49"/>
      <c r="E131" s="49" t="s">
        <v>590</v>
      </c>
      <c r="F131" s="38" t="s">
        <v>647</v>
      </c>
      <c r="G131" s="42" t="s">
        <v>501</v>
      </c>
      <c r="H131" s="45"/>
      <c r="I131" s="45">
        <v>21200703301</v>
      </c>
      <c r="J131" s="51"/>
      <c r="K131" s="44"/>
      <c r="L131" s="43"/>
      <c r="M131" s="43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5">
        <v>50</v>
      </c>
      <c r="AA131" s="45">
        <v>58</v>
      </c>
      <c r="AB131" s="45">
        <f t="shared" si="1"/>
        <v>108</v>
      </c>
      <c r="AC131" s="46"/>
      <c r="AD131" s="46"/>
    </row>
    <row r="132" spans="1:30" s="36" customFormat="1">
      <c r="A132" s="25">
        <v>117</v>
      </c>
      <c r="B132" s="26" t="s">
        <v>216</v>
      </c>
      <c r="C132" s="34" t="s">
        <v>75</v>
      </c>
      <c r="D132" s="26"/>
      <c r="E132" s="26"/>
      <c r="F132" s="27"/>
      <c r="G132" s="28"/>
      <c r="H132" s="29"/>
      <c r="I132" s="29"/>
      <c r="J132" s="30"/>
      <c r="K132" s="31"/>
      <c r="L132" s="32"/>
      <c r="M132" s="32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29"/>
      <c r="AA132" s="29"/>
      <c r="AB132" s="29">
        <f t="shared" si="1"/>
        <v>0</v>
      </c>
      <c r="AC132" s="33"/>
      <c r="AD132" s="33"/>
    </row>
    <row r="133" spans="1:30" s="36" customFormat="1">
      <c r="A133" s="25">
        <v>118</v>
      </c>
      <c r="B133" s="49" t="s">
        <v>217</v>
      </c>
      <c r="C133" s="48" t="s">
        <v>76</v>
      </c>
      <c r="D133" s="57"/>
      <c r="E133" s="49" t="s">
        <v>648</v>
      </c>
      <c r="F133" s="38" t="s">
        <v>649</v>
      </c>
      <c r="G133" s="42" t="s">
        <v>501</v>
      </c>
      <c r="H133" s="45"/>
      <c r="I133" s="45">
        <v>21200707451</v>
      </c>
      <c r="J133" s="51"/>
      <c r="K133" s="44"/>
      <c r="L133" s="43"/>
      <c r="M133" s="43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5">
        <v>51</v>
      </c>
      <c r="AA133" s="45">
        <v>48</v>
      </c>
      <c r="AB133" s="45">
        <f t="shared" si="1"/>
        <v>99</v>
      </c>
      <c r="AC133" s="46"/>
      <c r="AD133" s="46"/>
    </row>
    <row r="134" spans="1:30" s="36" customFormat="1">
      <c r="A134" s="25">
        <v>119</v>
      </c>
      <c r="B134" s="49" t="s">
        <v>218</v>
      </c>
      <c r="C134" s="48" t="s">
        <v>68</v>
      </c>
      <c r="D134" s="49"/>
      <c r="E134" s="49" t="s">
        <v>553</v>
      </c>
      <c r="F134" s="38" t="s">
        <v>649</v>
      </c>
      <c r="G134" s="42" t="s">
        <v>501</v>
      </c>
      <c r="H134" s="45"/>
      <c r="I134" s="45">
        <v>21200707451</v>
      </c>
      <c r="J134" s="51"/>
      <c r="K134" s="44"/>
      <c r="L134" s="43"/>
      <c r="M134" s="43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5">
        <v>50</v>
      </c>
      <c r="AA134" s="45">
        <v>50</v>
      </c>
      <c r="AB134" s="45">
        <f t="shared" si="1"/>
        <v>100</v>
      </c>
      <c r="AC134" s="46"/>
      <c r="AD134" s="46"/>
    </row>
    <row r="135" spans="1:30" s="36" customFormat="1">
      <c r="A135" s="25">
        <v>120</v>
      </c>
      <c r="B135" s="49" t="s">
        <v>219</v>
      </c>
      <c r="C135" s="48" t="s">
        <v>70</v>
      </c>
      <c r="D135" s="49"/>
      <c r="E135" s="49" t="s">
        <v>653</v>
      </c>
      <c r="F135" s="49" t="s">
        <v>653</v>
      </c>
      <c r="G135" s="42" t="s">
        <v>494</v>
      </c>
      <c r="H135" s="45" t="s">
        <v>711</v>
      </c>
      <c r="I135" s="45"/>
      <c r="J135" s="51"/>
      <c r="K135" s="44"/>
      <c r="L135" s="43"/>
      <c r="M135" s="43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5">
        <v>20</v>
      </c>
      <c r="AA135" s="45">
        <v>19</v>
      </c>
      <c r="AB135" s="45">
        <f t="shared" si="1"/>
        <v>39</v>
      </c>
      <c r="AC135" s="46"/>
      <c r="AD135" s="46"/>
    </row>
    <row r="136" spans="1:30" s="36" customFormat="1">
      <c r="A136" s="25">
        <v>121</v>
      </c>
      <c r="B136" s="49" t="s">
        <v>220</v>
      </c>
      <c r="C136" s="48" t="s">
        <v>72</v>
      </c>
      <c r="D136" s="49"/>
      <c r="E136" s="49" t="s">
        <v>654</v>
      </c>
      <c r="F136" s="49" t="s">
        <v>832</v>
      </c>
      <c r="G136" s="42" t="s">
        <v>494</v>
      </c>
      <c r="H136" s="45" t="s">
        <v>833</v>
      </c>
      <c r="I136" s="45"/>
      <c r="J136" s="51"/>
      <c r="K136" s="44"/>
      <c r="L136" s="43"/>
      <c r="M136" s="43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5"/>
      <c r="AA136" s="45"/>
      <c r="AB136" s="45">
        <f t="shared" si="1"/>
        <v>0</v>
      </c>
      <c r="AC136" s="46"/>
      <c r="AD136" s="46"/>
    </row>
    <row r="137" spans="1:30" s="36" customFormat="1">
      <c r="A137" s="25">
        <v>122</v>
      </c>
      <c r="B137" s="49" t="s">
        <v>221</v>
      </c>
      <c r="C137" s="183" t="s">
        <v>73</v>
      </c>
      <c r="D137" s="184"/>
      <c r="E137" s="195" t="s">
        <v>544</v>
      </c>
      <c r="F137" s="195" t="s">
        <v>544</v>
      </c>
      <c r="G137" s="189"/>
      <c r="H137" s="186" t="s">
        <v>544</v>
      </c>
      <c r="I137" s="187" t="s">
        <v>544</v>
      </c>
      <c r="J137" s="41"/>
      <c r="K137" s="42"/>
      <c r="L137" s="43"/>
      <c r="M137" s="43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5"/>
      <c r="AA137" s="45"/>
      <c r="AB137" s="45">
        <f t="shared" si="1"/>
        <v>0</v>
      </c>
      <c r="AC137" s="46"/>
      <c r="AD137" s="46"/>
    </row>
    <row r="138" spans="1:30" s="36" customFormat="1">
      <c r="A138" s="25">
        <v>123</v>
      </c>
      <c r="B138" s="49" t="s">
        <v>222</v>
      </c>
      <c r="C138" s="48" t="s">
        <v>74</v>
      </c>
      <c r="D138" s="49"/>
      <c r="E138" s="61" t="s">
        <v>655</v>
      </c>
      <c r="F138" s="61" t="s">
        <v>656</v>
      </c>
      <c r="G138" s="42" t="s">
        <v>501</v>
      </c>
      <c r="H138" s="47"/>
      <c r="I138" s="60">
        <v>21200703401</v>
      </c>
      <c r="J138" s="58"/>
      <c r="K138" s="47"/>
      <c r="L138" s="43"/>
      <c r="M138" s="43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5">
        <v>55</v>
      </c>
      <c r="AA138" s="45">
        <v>55</v>
      </c>
      <c r="AB138" s="45">
        <f t="shared" si="1"/>
        <v>110</v>
      </c>
      <c r="AC138" s="46"/>
      <c r="AD138" s="46"/>
    </row>
    <row r="139" spans="1:30" s="36" customFormat="1">
      <c r="A139" s="25">
        <v>124</v>
      </c>
      <c r="B139" s="26" t="s">
        <v>223</v>
      </c>
      <c r="C139" s="34" t="s">
        <v>75</v>
      </c>
      <c r="D139" s="26"/>
      <c r="E139" s="26"/>
      <c r="F139" s="27"/>
      <c r="G139" s="28"/>
      <c r="H139" s="29"/>
      <c r="I139" s="29"/>
      <c r="J139" s="30"/>
      <c r="K139" s="31"/>
      <c r="L139" s="32"/>
      <c r="M139" s="32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29"/>
      <c r="AA139" s="29"/>
      <c r="AB139" s="29">
        <f t="shared" si="1"/>
        <v>0</v>
      </c>
      <c r="AC139" s="33"/>
      <c r="AD139" s="33"/>
    </row>
    <row r="140" spans="1:30" s="36" customFormat="1">
      <c r="A140" s="25">
        <v>126</v>
      </c>
      <c r="B140" s="49" t="s">
        <v>224</v>
      </c>
      <c r="C140" s="48" t="s">
        <v>76</v>
      </c>
      <c r="D140" s="49"/>
      <c r="E140" s="58" t="s">
        <v>655</v>
      </c>
      <c r="F140" s="58" t="s">
        <v>656</v>
      </c>
      <c r="G140" s="42" t="s">
        <v>501</v>
      </c>
      <c r="H140" s="47"/>
      <c r="I140" s="60">
        <v>21200703401</v>
      </c>
      <c r="J140" s="58"/>
      <c r="K140" s="47"/>
      <c r="L140" s="43"/>
      <c r="M140" s="43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5">
        <v>50</v>
      </c>
      <c r="AA140" s="45">
        <v>60</v>
      </c>
      <c r="AB140" s="45">
        <f t="shared" si="1"/>
        <v>110</v>
      </c>
      <c r="AC140" s="46"/>
      <c r="AD140" s="46"/>
    </row>
    <row r="141" spans="1:30" s="36" customFormat="1">
      <c r="A141" s="25">
        <v>126</v>
      </c>
      <c r="B141" s="49" t="s">
        <v>225</v>
      </c>
      <c r="C141" s="48" t="s">
        <v>68</v>
      </c>
      <c r="D141" s="49"/>
      <c r="E141" s="58" t="s">
        <v>521</v>
      </c>
      <c r="F141" s="58" t="s">
        <v>657</v>
      </c>
      <c r="G141" s="42" t="s">
        <v>501</v>
      </c>
      <c r="H141" s="60"/>
      <c r="I141" s="60">
        <v>2120070550</v>
      </c>
      <c r="J141" s="58"/>
      <c r="K141" s="60"/>
      <c r="L141" s="43"/>
      <c r="M141" s="43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5">
        <v>90</v>
      </c>
      <c r="AA141" s="45">
        <v>71</v>
      </c>
      <c r="AB141" s="45">
        <f t="shared" si="1"/>
        <v>161</v>
      </c>
      <c r="AC141" s="46"/>
      <c r="AD141" s="46"/>
    </row>
    <row r="142" spans="1:30" s="36" customFormat="1">
      <c r="A142" s="25">
        <v>127</v>
      </c>
      <c r="B142" s="49" t="s">
        <v>226</v>
      </c>
      <c r="C142" s="48" t="s">
        <v>70</v>
      </c>
      <c r="D142" s="49"/>
      <c r="E142" s="58" t="s">
        <v>521</v>
      </c>
      <c r="F142" s="58" t="s">
        <v>657</v>
      </c>
      <c r="G142" s="42" t="s">
        <v>501</v>
      </c>
      <c r="H142" s="45"/>
      <c r="I142" s="60">
        <v>2120070550</v>
      </c>
      <c r="J142" s="51"/>
      <c r="K142" s="44"/>
      <c r="L142" s="43"/>
      <c r="M142" s="43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5">
        <v>75</v>
      </c>
      <c r="AA142" s="45">
        <v>87</v>
      </c>
      <c r="AB142" s="45">
        <f t="shared" si="1"/>
        <v>162</v>
      </c>
      <c r="AC142" s="46"/>
      <c r="AD142" s="46"/>
    </row>
    <row r="143" spans="1:30" s="36" customFormat="1">
      <c r="A143" s="25">
        <v>128</v>
      </c>
      <c r="B143" s="49" t="s">
        <v>227</v>
      </c>
      <c r="C143" s="48" t="s">
        <v>72</v>
      </c>
      <c r="D143" s="49"/>
      <c r="E143" s="58" t="s">
        <v>521</v>
      </c>
      <c r="F143" s="58" t="s">
        <v>657</v>
      </c>
      <c r="G143" s="42" t="s">
        <v>501</v>
      </c>
      <c r="H143" s="45"/>
      <c r="I143" s="60">
        <v>2120070550</v>
      </c>
      <c r="J143" s="51"/>
      <c r="K143" s="44"/>
      <c r="L143" s="43"/>
      <c r="M143" s="43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5">
        <v>77</v>
      </c>
      <c r="AA143" s="45">
        <v>84</v>
      </c>
      <c r="AB143" s="45">
        <f t="shared" si="1"/>
        <v>161</v>
      </c>
      <c r="AC143" s="46"/>
      <c r="AD143" s="46"/>
    </row>
    <row r="144" spans="1:30" s="36" customFormat="1">
      <c r="A144" s="25">
        <v>129</v>
      </c>
      <c r="B144" s="57" t="s">
        <v>228</v>
      </c>
      <c r="C144" s="183" t="s">
        <v>73</v>
      </c>
      <c r="D144" s="191"/>
      <c r="E144" s="192" t="s">
        <v>544</v>
      </c>
      <c r="F144" s="192" t="s">
        <v>544</v>
      </c>
      <c r="G144" s="196"/>
      <c r="H144" s="194" t="s">
        <v>544</v>
      </c>
      <c r="I144" s="194" t="s">
        <v>544</v>
      </c>
      <c r="J144" s="58"/>
      <c r="K144" s="47"/>
      <c r="L144" s="43"/>
      <c r="M144" s="43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5"/>
      <c r="AA144" s="45"/>
      <c r="AB144" s="45">
        <f t="shared" si="1"/>
        <v>0</v>
      </c>
      <c r="AC144" s="46"/>
      <c r="AD144" s="46"/>
    </row>
    <row r="145" spans="1:30" s="36" customFormat="1">
      <c r="A145" s="25">
        <v>130</v>
      </c>
      <c r="B145" s="49" t="s">
        <v>229</v>
      </c>
      <c r="C145" s="48" t="s">
        <v>74</v>
      </c>
      <c r="D145" s="49"/>
      <c r="E145" s="58" t="s">
        <v>521</v>
      </c>
      <c r="F145" s="58" t="s">
        <v>657</v>
      </c>
      <c r="G145" s="42" t="s">
        <v>501</v>
      </c>
      <c r="H145" s="45"/>
      <c r="I145" s="60">
        <v>2120070550</v>
      </c>
      <c r="J145" s="51"/>
      <c r="K145" s="44"/>
      <c r="L145" s="43"/>
      <c r="M145" s="43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5">
        <v>77</v>
      </c>
      <c r="AA145" s="45">
        <v>84</v>
      </c>
      <c r="AB145" s="45">
        <f t="shared" si="1"/>
        <v>161</v>
      </c>
      <c r="AC145" s="46"/>
      <c r="AD145" s="46"/>
    </row>
    <row r="146" spans="1:30" s="36" customFormat="1">
      <c r="A146" s="25">
        <v>131</v>
      </c>
      <c r="B146" s="26" t="s">
        <v>230</v>
      </c>
      <c r="C146" s="34" t="s">
        <v>75</v>
      </c>
      <c r="D146" s="26"/>
      <c r="E146" s="26"/>
      <c r="F146" s="27"/>
      <c r="G146" s="28"/>
      <c r="H146" s="29"/>
      <c r="I146" s="29"/>
      <c r="J146" s="30"/>
      <c r="K146" s="31"/>
      <c r="L146" s="32"/>
      <c r="M146" s="32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29"/>
      <c r="AA146" s="29"/>
      <c r="AB146" s="29">
        <f t="shared" ref="AB146:AB209" si="2">SUM(Z146:AA146)</f>
        <v>0</v>
      </c>
      <c r="AC146" s="33"/>
      <c r="AD146" s="33"/>
    </row>
    <row r="147" spans="1:30" s="36" customFormat="1">
      <c r="A147" s="25">
        <v>132</v>
      </c>
      <c r="B147" s="49" t="s">
        <v>231</v>
      </c>
      <c r="C147" s="48" t="s">
        <v>76</v>
      </c>
      <c r="D147" s="49"/>
      <c r="E147" s="49" t="s">
        <v>579</v>
      </c>
      <c r="F147" s="38" t="s">
        <v>659</v>
      </c>
      <c r="G147" s="42" t="s">
        <v>501</v>
      </c>
      <c r="H147" s="45"/>
      <c r="I147" s="60">
        <v>21200711001</v>
      </c>
      <c r="J147" s="51"/>
      <c r="K147" s="44"/>
      <c r="L147" s="43"/>
      <c r="M147" s="43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5"/>
      <c r="AA147" s="45"/>
      <c r="AB147" s="45">
        <f t="shared" si="2"/>
        <v>0</v>
      </c>
      <c r="AC147" s="46"/>
      <c r="AD147" s="46"/>
    </row>
    <row r="148" spans="1:30" s="36" customFormat="1">
      <c r="A148" s="25">
        <v>133</v>
      </c>
      <c r="B148" s="49" t="s">
        <v>232</v>
      </c>
      <c r="C148" s="48" t="s">
        <v>68</v>
      </c>
      <c r="D148" s="49"/>
      <c r="E148" s="58" t="s">
        <v>579</v>
      </c>
      <c r="F148" s="38" t="s">
        <v>659</v>
      </c>
      <c r="G148" s="42" t="s">
        <v>501</v>
      </c>
      <c r="H148" s="47"/>
      <c r="I148" s="60">
        <v>21200711001</v>
      </c>
      <c r="J148" s="25"/>
      <c r="K148" s="47"/>
      <c r="L148" s="43"/>
      <c r="M148" s="43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5"/>
      <c r="AA148" s="45"/>
      <c r="AB148" s="45">
        <f t="shared" si="2"/>
        <v>0</v>
      </c>
      <c r="AC148" s="46"/>
      <c r="AD148" s="46"/>
    </row>
    <row r="149" spans="1:30" s="36" customFormat="1">
      <c r="A149" s="25">
        <v>134</v>
      </c>
      <c r="B149" s="49" t="s">
        <v>233</v>
      </c>
      <c r="C149" s="48" t="s">
        <v>70</v>
      </c>
      <c r="D149" s="49"/>
      <c r="E149" s="58" t="s">
        <v>579</v>
      </c>
      <c r="F149" s="58" t="s">
        <v>658</v>
      </c>
      <c r="G149" s="42" t="s">
        <v>501</v>
      </c>
      <c r="H149" s="47"/>
      <c r="I149" s="60">
        <v>21200711001</v>
      </c>
      <c r="J149" s="58"/>
      <c r="K149" s="60"/>
      <c r="L149" s="43"/>
      <c r="M149" s="43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5"/>
      <c r="AA149" s="45"/>
      <c r="AB149" s="45">
        <f t="shared" si="2"/>
        <v>0</v>
      </c>
      <c r="AC149" s="46"/>
      <c r="AD149" s="46"/>
    </row>
    <row r="150" spans="1:30" s="36" customFormat="1">
      <c r="A150" s="25">
        <v>135</v>
      </c>
      <c r="B150" s="49" t="s">
        <v>234</v>
      </c>
      <c r="C150" s="48" t="s">
        <v>72</v>
      </c>
      <c r="D150" s="55"/>
      <c r="E150" s="58" t="s">
        <v>579</v>
      </c>
      <c r="F150" s="58" t="s">
        <v>658</v>
      </c>
      <c r="G150" s="42" t="s">
        <v>501</v>
      </c>
      <c r="H150" s="47"/>
      <c r="I150" s="60">
        <v>21200711001</v>
      </c>
      <c r="J150" s="58"/>
      <c r="K150" s="60"/>
      <c r="L150" s="43"/>
      <c r="M150" s="43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5"/>
      <c r="AA150" s="45"/>
      <c r="AB150" s="45">
        <f t="shared" si="2"/>
        <v>0</v>
      </c>
      <c r="AC150" s="46"/>
      <c r="AD150" s="46"/>
    </row>
    <row r="151" spans="1:30" s="36" customFormat="1">
      <c r="A151" s="25">
        <v>136</v>
      </c>
      <c r="B151" s="49" t="s">
        <v>235</v>
      </c>
      <c r="C151" s="183" t="s">
        <v>73</v>
      </c>
      <c r="D151" s="190"/>
      <c r="E151" s="197" t="s">
        <v>544</v>
      </c>
      <c r="F151" s="197" t="s">
        <v>544</v>
      </c>
      <c r="G151" s="196"/>
      <c r="H151" s="193" t="s">
        <v>544</v>
      </c>
      <c r="I151" s="194" t="s">
        <v>544</v>
      </c>
      <c r="J151" s="58"/>
      <c r="K151" s="47"/>
      <c r="L151" s="43"/>
      <c r="M151" s="43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5"/>
      <c r="AA151" s="45"/>
      <c r="AB151" s="45">
        <f t="shared" si="2"/>
        <v>0</v>
      </c>
      <c r="AC151" s="46"/>
      <c r="AD151" s="46"/>
    </row>
    <row r="152" spans="1:30" s="36" customFormat="1">
      <c r="A152" s="25">
        <v>137</v>
      </c>
      <c r="B152" s="26" t="s">
        <v>236</v>
      </c>
      <c r="C152" s="96" t="s">
        <v>74</v>
      </c>
      <c r="D152" s="26" t="s">
        <v>85</v>
      </c>
      <c r="E152" s="111"/>
      <c r="F152" s="111"/>
      <c r="G152" s="34"/>
      <c r="H152" s="110"/>
      <c r="I152" s="110"/>
      <c r="J152" s="112"/>
      <c r="K152" s="110"/>
      <c r="L152" s="32"/>
      <c r="M152" s="32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29"/>
      <c r="AA152" s="29"/>
      <c r="AB152" s="29">
        <f t="shared" si="2"/>
        <v>0</v>
      </c>
      <c r="AC152" s="33"/>
      <c r="AD152" s="33"/>
    </row>
    <row r="153" spans="1:30" s="36" customFormat="1">
      <c r="A153" s="25">
        <v>138</v>
      </c>
      <c r="B153" s="26" t="s">
        <v>237</v>
      </c>
      <c r="C153" s="34" t="s">
        <v>75</v>
      </c>
      <c r="D153" s="52"/>
      <c r="E153" s="26"/>
      <c r="F153" s="27"/>
      <c r="G153" s="28"/>
      <c r="H153" s="29"/>
      <c r="I153" s="29"/>
      <c r="J153" s="30"/>
      <c r="K153" s="31"/>
      <c r="L153" s="32"/>
      <c r="M153" s="32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29"/>
      <c r="AA153" s="29"/>
      <c r="AB153" s="29">
        <f t="shared" si="2"/>
        <v>0</v>
      </c>
      <c r="AC153" s="33"/>
      <c r="AD153" s="33"/>
    </row>
    <row r="154" spans="1:30" s="36" customFormat="1">
      <c r="A154" s="25">
        <v>139</v>
      </c>
      <c r="B154" s="49" t="s">
        <v>238</v>
      </c>
      <c r="C154" s="48" t="s">
        <v>76</v>
      </c>
      <c r="D154" s="49"/>
      <c r="E154" s="49" t="s">
        <v>510</v>
      </c>
      <c r="F154" s="38" t="s">
        <v>511</v>
      </c>
      <c r="G154" s="42" t="s">
        <v>501</v>
      </c>
      <c r="H154" s="45"/>
      <c r="I154" s="45" t="s">
        <v>712</v>
      </c>
      <c r="J154" s="51"/>
      <c r="K154" s="44"/>
      <c r="L154" s="43"/>
      <c r="M154" s="43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5">
        <v>6</v>
      </c>
      <c r="AA154" s="45">
        <v>120</v>
      </c>
      <c r="AB154" s="45">
        <f t="shared" si="2"/>
        <v>126</v>
      </c>
      <c r="AC154" s="46"/>
      <c r="AD154" s="46"/>
    </row>
    <row r="155" spans="1:30" s="36" customFormat="1">
      <c r="A155" s="25">
        <v>140</v>
      </c>
      <c r="B155" s="49" t="s">
        <v>239</v>
      </c>
      <c r="C155" s="48" t="s">
        <v>68</v>
      </c>
      <c r="D155" s="57"/>
      <c r="E155" s="61" t="s">
        <v>508</v>
      </c>
      <c r="F155" s="61" t="s">
        <v>733</v>
      </c>
      <c r="G155" s="42" t="s">
        <v>732</v>
      </c>
      <c r="H155" s="60">
        <v>21389070815</v>
      </c>
      <c r="I155" s="60">
        <v>21200705201</v>
      </c>
      <c r="J155" s="25"/>
      <c r="K155" s="47"/>
      <c r="L155" s="43"/>
      <c r="M155" s="43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5">
        <v>22</v>
      </c>
      <c r="AA155" s="45">
        <v>125</v>
      </c>
      <c r="AB155" s="45">
        <f t="shared" si="2"/>
        <v>147</v>
      </c>
      <c r="AC155" s="46"/>
      <c r="AD155" s="46"/>
    </row>
    <row r="156" spans="1:30" s="36" customFormat="1">
      <c r="A156" s="25">
        <v>141</v>
      </c>
      <c r="B156" s="49" t="s">
        <v>240</v>
      </c>
      <c r="C156" s="48" t="s">
        <v>70</v>
      </c>
      <c r="D156" s="49"/>
      <c r="E156" s="49" t="s">
        <v>660</v>
      </c>
      <c r="F156" s="38" t="s">
        <v>661</v>
      </c>
      <c r="G156" s="42" t="s">
        <v>501</v>
      </c>
      <c r="H156" s="45"/>
      <c r="I156" s="60">
        <v>21200700401</v>
      </c>
      <c r="J156" s="51"/>
      <c r="K156" s="44"/>
      <c r="L156" s="43"/>
      <c r="M156" s="43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5">
        <v>100</v>
      </c>
      <c r="AA156" s="45">
        <v>6</v>
      </c>
      <c r="AB156" s="45">
        <f t="shared" si="2"/>
        <v>106</v>
      </c>
      <c r="AC156" s="46"/>
      <c r="AD156" s="46"/>
    </row>
    <row r="157" spans="1:30" s="36" customFormat="1">
      <c r="A157" s="25">
        <v>142</v>
      </c>
      <c r="B157" s="49" t="s">
        <v>241</v>
      </c>
      <c r="C157" s="48" t="s">
        <v>72</v>
      </c>
      <c r="D157" s="49"/>
      <c r="E157" s="49" t="s">
        <v>834</v>
      </c>
      <c r="F157" s="38" t="s">
        <v>830</v>
      </c>
      <c r="G157" s="42" t="s">
        <v>494</v>
      </c>
      <c r="H157" s="60" t="s">
        <v>831</v>
      </c>
      <c r="I157" s="45"/>
      <c r="J157" s="51"/>
      <c r="K157" s="44"/>
      <c r="L157" s="43"/>
      <c r="M157" s="43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5"/>
      <c r="AA157" s="45"/>
      <c r="AB157" s="45">
        <f t="shared" si="2"/>
        <v>0</v>
      </c>
      <c r="AC157" s="46"/>
      <c r="AD157" s="46"/>
    </row>
    <row r="158" spans="1:30" s="36" customFormat="1">
      <c r="A158" s="25">
        <v>143</v>
      </c>
      <c r="B158" s="49" t="s">
        <v>242</v>
      </c>
      <c r="C158" s="183" t="s">
        <v>73</v>
      </c>
      <c r="D158" s="184"/>
      <c r="E158" s="184" t="s">
        <v>544</v>
      </c>
      <c r="F158" s="188" t="s">
        <v>544</v>
      </c>
      <c r="G158" s="189"/>
      <c r="H158" s="114" t="s">
        <v>544</v>
      </c>
      <c r="I158" s="114" t="s">
        <v>544</v>
      </c>
      <c r="J158" s="51"/>
      <c r="K158" s="44"/>
      <c r="L158" s="43"/>
      <c r="M158" s="43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5"/>
      <c r="AA158" s="45"/>
      <c r="AB158" s="45">
        <f t="shared" si="2"/>
        <v>0</v>
      </c>
      <c r="AC158" s="46"/>
      <c r="AD158" s="46"/>
    </row>
    <row r="159" spans="1:30" s="36" customFormat="1">
      <c r="A159" s="25">
        <v>144</v>
      </c>
      <c r="B159" s="49" t="s">
        <v>243</v>
      </c>
      <c r="C159" s="48" t="s">
        <v>74</v>
      </c>
      <c r="D159" s="49"/>
      <c r="E159" s="49" t="s">
        <v>652</v>
      </c>
      <c r="F159" s="49" t="s">
        <v>652</v>
      </c>
      <c r="G159" s="42" t="s">
        <v>494</v>
      </c>
      <c r="H159" s="45" t="s">
        <v>710</v>
      </c>
      <c r="I159" s="45"/>
      <c r="J159" s="51"/>
      <c r="K159" s="44"/>
      <c r="L159" s="43"/>
      <c r="M159" s="43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5">
        <v>37</v>
      </c>
      <c r="AA159" s="45">
        <v>40</v>
      </c>
      <c r="AB159" s="45">
        <f t="shared" si="2"/>
        <v>77</v>
      </c>
      <c r="AC159" s="46"/>
      <c r="AD159" s="46"/>
    </row>
    <row r="160" spans="1:30" s="36" customFormat="1">
      <c r="A160" s="25">
        <v>145</v>
      </c>
      <c r="B160" s="26" t="s">
        <v>244</v>
      </c>
      <c r="C160" s="34" t="s">
        <v>75</v>
      </c>
      <c r="D160" s="26"/>
      <c r="E160" s="26"/>
      <c r="F160" s="27"/>
      <c r="G160" s="28"/>
      <c r="H160" s="29"/>
      <c r="I160" s="29"/>
      <c r="J160" s="30"/>
      <c r="K160" s="31"/>
      <c r="L160" s="32"/>
      <c r="M160" s="32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29"/>
      <c r="AA160" s="29"/>
      <c r="AB160" s="29">
        <f t="shared" si="2"/>
        <v>0</v>
      </c>
      <c r="AC160" s="33"/>
      <c r="AD160" s="33"/>
    </row>
    <row r="161" spans="1:30" s="36" customFormat="1">
      <c r="A161" s="25">
        <v>146</v>
      </c>
      <c r="B161" s="49" t="s">
        <v>245</v>
      </c>
      <c r="C161" s="48" t="s">
        <v>76</v>
      </c>
      <c r="D161" s="49"/>
      <c r="E161" s="49" t="s">
        <v>650</v>
      </c>
      <c r="F161" s="38" t="s">
        <v>651</v>
      </c>
      <c r="G161" s="42" t="s">
        <v>494</v>
      </c>
      <c r="H161" s="45" t="s">
        <v>709</v>
      </c>
      <c r="I161" s="45"/>
      <c r="J161" s="51"/>
      <c r="K161" s="44"/>
      <c r="L161" s="43"/>
      <c r="M161" s="43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5">
        <v>34</v>
      </c>
      <c r="AA161" s="45">
        <v>34</v>
      </c>
      <c r="AB161" s="45">
        <f t="shared" si="2"/>
        <v>68</v>
      </c>
      <c r="AC161" s="46"/>
      <c r="AD161" s="46"/>
    </row>
    <row r="162" spans="1:30" s="36" customFormat="1">
      <c r="A162" s="25">
        <v>147</v>
      </c>
      <c r="B162" s="49" t="s">
        <v>458</v>
      </c>
      <c r="C162" s="48" t="s">
        <v>68</v>
      </c>
      <c r="D162" s="57"/>
      <c r="E162" s="49" t="s">
        <v>498</v>
      </c>
      <c r="F162" s="38" t="s">
        <v>663</v>
      </c>
      <c r="G162" s="42" t="s">
        <v>501</v>
      </c>
      <c r="H162" s="45"/>
      <c r="I162" s="45">
        <v>21200700003</v>
      </c>
      <c r="J162" s="51"/>
      <c r="K162" s="44"/>
      <c r="L162" s="43"/>
      <c r="M162" s="43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5">
        <v>58</v>
      </c>
      <c r="AA162" s="45">
        <v>50</v>
      </c>
      <c r="AB162" s="45">
        <f t="shared" si="2"/>
        <v>108</v>
      </c>
      <c r="AC162" s="46"/>
      <c r="AD162" s="46"/>
    </row>
    <row r="163" spans="1:30" s="36" customFormat="1">
      <c r="A163" s="25">
        <v>148</v>
      </c>
      <c r="B163" s="26" t="s">
        <v>246</v>
      </c>
      <c r="C163" s="96" t="s">
        <v>70</v>
      </c>
      <c r="D163" s="35" t="s">
        <v>87</v>
      </c>
      <c r="E163" s="26"/>
      <c r="F163" s="27"/>
      <c r="G163" s="28"/>
      <c r="H163" s="29"/>
      <c r="I163" s="29"/>
      <c r="J163" s="30"/>
      <c r="K163" s="31"/>
      <c r="L163" s="32"/>
      <c r="M163" s="32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29"/>
      <c r="AA163" s="29"/>
      <c r="AB163" s="29">
        <f t="shared" si="2"/>
        <v>0</v>
      </c>
      <c r="AC163" s="33"/>
      <c r="AD163" s="33"/>
    </row>
    <row r="164" spans="1:30" s="36" customFormat="1">
      <c r="A164" s="25">
        <v>149</v>
      </c>
      <c r="B164" s="26" t="s">
        <v>247</v>
      </c>
      <c r="C164" s="96" t="s">
        <v>72</v>
      </c>
      <c r="D164" s="26" t="s">
        <v>84</v>
      </c>
      <c r="E164" s="26"/>
      <c r="F164" s="27"/>
      <c r="G164" s="28"/>
      <c r="H164" s="29"/>
      <c r="I164" s="29"/>
      <c r="J164" s="30"/>
      <c r="K164" s="31"/>
      <c r="L164" s="32"/>
      <c r="M164" s="32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29"/>
      <c r="AA164" s="29"/>
      <c r="AB164" s="29">
        <f t="shared" si="2"/>
        <v>0</v>
      </c>
      <c r="AC164" s="33"/>
      <c r="AD164" s="33"/>
    </row>
    <row r="165" spans="1:30" s="36" customFormat="1">
      <c r="A165" s="25">
        <v>150</v>
      </c>
      <c r="B165" s="49" t="s">
        <v>248</v>
      </c>
      <c r="C165" s="183" t="s">
        <v>73</v>
      </c>
      <c r="D165" s="184"/>
      <c r="E165" s="184" t="s">
        <v>544</v>
      </c>
      <c r="F165" s="188" t="s">
        <v>544</v>
      </c>
      <c r="G165" s="189"/>
      <c r="H165" s="114" t="s">
        <v>544</v>
      </c>
      <c r="I165" s="114" t="s">
        <v>544</v>
      </c>
      <c r="J165" s="51"/>
      <c r="K165" s="44"/>
      <c r="L165" s="43"/>
      <c r="M165" s="43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5"/>
      <c r="AA165" s="45"/>
      <c r="AB165" s="45">
        <f t="shared" si="2"/>
        <v>0</v>
      </c>
      <c r="AC165" s="46"/>
      <c r="AD165" s="46"/>
    </row>
    <row r="166" spans="1:30" s="36" customFormat="1">
      <c r="A166" s="25">
        <v>151</v>
      </c>
      <c r="B166" s="49" t="s">
        <v>249</v>
      </c>
      <c r="C166" s="48" t="s">
        <v>74</v>
      </c>
      <c r="D166" s="57"/>
      <c r="E166" s="49" t="s">
        <v>498</v>
      </c>
      <c r="F166" s="38" t="s">
        <v>664</v>
      </c>
      <c r="G166" s="42" t="s">
        <v>501</v>
      </c>
      <c r="H166" s="45"/>
      <c r="I166" s="45">
        <v>21200700003</v>
      </c>
      <c r="J166" s="51"/>
      <c r="K166" s="44"/>
      <c r="L166" s="43"/>
      <c r="M166" s="43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5">
        <v>50</v>
      </c>
      <c r="AA166" s="45">
        <v>58</v>
      </c>
      <c r="AB166" s="45">
        <f t="shared" si="2"/>
        <v>108</v>
      </c>
      <c r="AC166" s="46"/>
      <c r="AD166" s="46"/>
    </row>
    <row r="167" spans="1:30" s="36" customFormat="1">
      <c r="A167" s="25">
        <v>152</v>
      </c>
      <c r="B167" s="26" t="s">
        <v>250</v>
      </c>
      <c r="C167" s="34" t="s">
        <v>75</v>
      </c>
      <c r="D167" s="52"/>
      <c r="E167" s="26"/>
      <c r="F167" s="27"/>
      <c r="G167" s="28"/>
      <c r="H167" s="29"/>
      <c r="I167" s="29"/>
      <c r="J167" s="30"/>
      <c r="K167" s="31"/>
      <c r="L167" s="32"/>
      <c r="M167" s="32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29"/>
      <c r="AA167" s="29"/>
      <c r="AB167" s="29">
        <f t="shared" si="2"/>
        <v>0</v>
      </c>
      <c r="AC167" s="33"/>
      <c r="AD167" s="33"/>
    </row>
    <row r="168" spans="1:30" s="36" customFormat="1" ht="29.25" customHeight="1">
      <c r="A168" s="25">
        <v>153</v>
      </c>
      <c r="B168" s="47" t="s">
        <v>251</v>
      </c>
      <c r="C168" s="48" t="s">
        <v>76</v>
      </c>
      <c r="D168" s="49"/>
      <c r="E168" s="61" t="s">
        <v>667</v>
      </c>
      <c r="F168" s="61" t="s">
        <v>805</v>
      </c>
      <c r="G168" s="42" t="s">
        <v>732</v>
      </c>
      <c r="H168" s="47">
        <v>21389070201</v>
      </c>
      <c r="I168" s="60" t="s">
        <v>716</v>
      </c>
      <c r="J168" s="51"/>
      <c r="K168" s="44"/>
      <c r="L168" s="43"/>
      <c r="M168" s="43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5">
        <v>50</v>
      </c>
      <c r="AA168" s="45">
        <v>58</v>
      </c>
      <c r="AB168" s="45">
        <f t="shared" si="2"/>
        <v>108</v>
      </c>
      <c r="AC168" s="46"/>
      <c r="AD168" s="46"/>
    </row>
    <row r="169" spans="1:30" s="36" customFormat="1">
      <c r="A169" s="25">
        <v>154</v>
      </c>
      <c r="B169" s="49" t="s">
        <v>252</v>
      </c>
      <c r="C169" s="48" t="s">
        <v>68</v>
      </c>
      <c r="D169" s="49"/>
      <c r="E169" s="49" t="s">
        <v>504</v>
      </c>
      <c r="F169" s="38" t="s">
        <v>806</v>
      </c>
      <c r="G169" s="42" t="s">
        <v>732</v>
      </c>
      <c r="H169" s="45">
        <v>21389070809</v>
      </c>
      <c r="I169" s="45">
        <v>21200700101</v>
      </c>
      <c r="J169" s="51"/>
      <c r="K169" s="44"/>
      <c r="L169" s="43"/>
      <c r="M169" s="43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5">
        <v>20</v>
      </c>
      <c r="AA169" s="45">
        <v>141</v>
      </c>
      <c r="AB169" s="45">
        <f t="shared" si="2"/>
        <v>161</v>
      </c>
      <c r="AC169" s="46"/>
      <c r="AD169" s="46"/>
    </row>
    <row r="170" spans="1:30" s="36" customFormat="1">
      <c r="A170" s="25">
        <v>155</v>
      </c>
      <c r="B170" s="49" t="s">
        <v>253</v>
      </c>
      <c r="C170" s="48" t="s">
        <v>70</v>
      </c>
      <c r="D170" s="49"/>
      <c r="E170" s="49" t="s">
        <v>662</v>
      </c>
      <c r="F170" s="38"/>
      <c r="G170" s="42" t="s">
        <v>501</v>
      </c>
      <c r="H170" s="45"/>
      <c r="I170" s="45">
        <v>21200712901</v>
      </c>
      <c r="J170" s="51"/>
      <c r="K170" s="44"/>
      <c r="L170" s="43"/>
      <c r="M170" s="43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5">
        <v>54</v>
      </c>
      <c r="AA170" s="45">
        <v>84</v>
      </c>
      <c r="AB170" s="45">
        <f t="shared" si="2"/>
        <v>138</v>
      </c>
      <c r="AC170" s="46"/>
      <c r="AD170" s="46"/>
    </row>
    <row r="171" spans="1:30" s="36" customFormat="1">
      <c r="A171" s="25">
        <v>156</v>
      </c>
      <c r="B171" s="49" t="s">
        <v>254</v>
      </c>
      <c r="C171" s="48" t="s">
        <v>72</v>
      </c>
      <c r="D171" s="49"/>
      <c r="E171" s="49" t="s">
        <v>553</v>
      </c>
      <c r="F171" s="38" t="s">
        <v>668</v>
      </c>
      <c r="G171" s="42" t="s">
        <v>501</v>
      </c>
      <c r="H171" s="45"/>
      <c r="I171" s="45">
        <v>21200707402</v>
      </c>
      <c r="J171" s="51"/>
      <c r="K171" s="44"/>
      <c r="L171" s="43"/>
      <c r="M171" s="43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5">
        <v>45</v>
      </c>
      <c r="AA171" s="45">
        <v>60</v>
      </c>
      <c r="AB171" s="45">
        <f t="shared" si="2"/>
        <v>105</v>
      </c>
      <c r="AC171" s="46"/>
      <c r="AD171" s="46"/>
    </row>
    <row r="172" spans="1:30" s="36" customFormat="1">
      <c r="A172" s="25">
        <v>157</v>
      </c>
      <c r="B172" s="26" t="s">
        <v>255</v>
      </c>
      <c r="C172" s="96" t="s">
        <v>73</v>
      </c>
      <c r="D172" s="26" t="s">
        <v>470</v>
      </c>
      <c r="E172" s="108"/>
      <c r="F172" s="108"/>
      <c r="G172" s="110"/>
      <c r="H172" s="34"/>
      <c r="I172" s="110"/>
      <c r="J172" s="108"/>
      <c r="K172" s="34"/>
      <c r="L172" s="32"/>
      <c r="M172" s="32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29"/>
      <c r="AA172" s="29"/>
      <c r="AB172" s="29">
        <f t="shared" si="2"/>
        <v>0</v>
      </c>
      <c r="AC172" s="33"/>
      <c r="AD172" s="33"/>
    </row>
    <row r="173" spans="1:30" s="36" customFormat="1">
      <c r="A173" s="25">
        <v>158</v>
      </c>
      <c r="B173" s="49" t="s">
        <v>256</v>
      </c>
      <c r="C173" s="183" t="s">
        <v>74</v>
      </c>
      <c r="D173" s="190"/>
      <c r="E173" s="184" t="s">
        <v>544</v>
      </c>
      <c r="F173" s="188" t="s">
        <v>544</v>
      </c>
      <c r="G173" s="189"/>
      <c r="H173" s="114" t="s">
        <v>544</v>
      </c>
      <c r="I173" s="114" t="s">
        <v>544</v>
      </c>
      <c r="J173" s="51"/>
      <c r="K173" s="44"/>
      <c r="L173" s="43"/>
      <c r="M173" s="43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5"/>
      <c r="AA173" s="45"/>
      <c r="AB173" s="45">
        <f t="shared" si="2"/>
        <v>0</v>
      </c>
      <c r="AC173" s="46"/>
      <c r="AD173" s="46"/>
    </row>
    <row r="174" spans="1:30" s="36" customFormat="1">
      <c r="A174" s="25">
        <v>159</v>
      </c>
      <c r="B174" s="26" t="s">
        <v>257</v>
      </c>
      <c r="C174" s="34" t="s">
        <v>75</v>
      </c>
      <c r="D174" s="35"/>
      <c r="E174" s="26"/>
      <c r="F174" s="27"/>
      <c r="G174" s="28"/>
      <c r="H174" s="29"/>
      <c r="I174" s="29"/>
      <c r="J174" s="30"/>
      <c r="K174" s="31"/>
      <c r="L174" s="32"/>
      <c r="M174" s="32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29"/>
      <c r="AA174" s="29"/>
      <c r="AB174" s="29">
        <f t="shared" si="2"/>
        <v>0</v>
      </c>
      <c r="AC174" s="33"/>
      <c r="AD174" s="33"/>
    </row>
    <row r="175" spans="1:30" s="36" customFormat="1">
      <c r="A175" s="25">
        <v>160</v>
      </c>
      <c r="B175" s="49" t="s">
        <v>258</v>
      </c>
      <c r="C175" s="48" t="s">
        <v>76</v>
      </c>
      <c r="D175" s="49"/>
      <c r="E175" s="49" t="s">
        <v>553</v>
      </c>
      <c r="F175" s="38" t="s">
        <v>668</v>
      </c>
      <c r="G175" s="42" t="s">
        <v>501</v>
      </c>
      <c r="H175" s="45"/>
      <c r="I175" s="45">
        <v>21200707402</v>
      </c>
      <c r="J175" s="51"/>
      <c r="K175" s="44"/>
      <c r="L175" s="43"/>
      <c r="M175" s="43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5">
        <v>61</v>
      </c>
      <c r="AA175" s="45">
        <v>43</v>
      </c>
      <c r="AB175" s="45">
        <f t="shared" si="2"/>
        <v>104</v>
      </c>
      <c r="AC175" s="46"/>
      <c r="AD175" s="46"/>
    </row>
    <row r="176" spans="1:30" s="36" customFormat="1">
      <c r="A176" s="25">
        <v>161</v>
      </c>
      <c r="B176" s="49" t="s">
        <v>259</v>
      </c>
      <c r="C176" s="48" t="s">
        <v>68</v>
      </c>
      <c r="D176" s="49"/>
      <c r="E176" s="49" t="s">
        <v>553</v>
      </c>
      <c r="F176" s="38" t="s">
        <v>668</v>
      </c>
      <c r="G176" s="42" t="s">
        <v>501</v>
      </c>
      <c r="H176" s="45"/>
      <c r="I176" s="45">
        <v>21200707403</v>
      </c>
      <c r="J176" s="51"/>
      <c r="K176" s="44"/>
      <c r="L176" s="43"/>
      <c r="M176" s="43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5">
        <v>49</v>
      </c>
      <c r="AA176" s="45">
        <v>50</v>
      </c>
      <c r="AB176" s="45">
        <f t="shared" si="2"/>
        <v>99</v>
      </c>
      <c r="AC176" s="46"/>
      <c r="AD176" s="46"/>
    </row>
    <row r="177" spans="1:30" s="36" customFormat="1">
      <c r="A177" s="25">
        <v>162</v>
      </c>
      <c r="B177" s="49" t="s">
        <v>260</v>
      </c>
      <c r="C177" s="48" t="s">
        <v>70</v>
      </c>
      <c r="D177" s="49"/>
      <c r="E177" s="49" t="s">
        <v>665</v>
      </c>
      <c r="F177" s="38" t="s">
        <v>666</v>
      </c>
      <c r="G177" s="42" t="s">
        <v>501</v>
      </c>
      <c r="H177" s="45"/>
      <c r="I177" s="45" t="s">
        <v>715</v>
      </c>
      <c r="J177" s="51"/>
      <c r="K177" s="44"/>
      <c r="L177" s="43"/>
      <c r="M177" s="43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5">
        <v>61</v>
      </c>
      <c r="AA177" s="45">
        <v>43</v>
      </c>
      <c r="AB177" s="45">
        <f t="shared" si="2"/>
        <v>104</v>
      </c>
      <c r="AC177" s="46"/>
      <c r="AD177" s="46"/>
    </row>
    <row r="178" spans="1:30" s="36" customFormat="1">
      <c r="A178" s="25">
        <v>163</v>
      </c>
      <c r="B178" s="49" t="s">
        <v>261</v>
      </c>
      <c r="C178" s="48" t="s">
        <v>72</v>
      </c>
      <c r="D178" s="49"/>
      <c r="E178" s="49" t="s">
        <v>579</v>
      </c>
      <c r="F178" s="38" t="s">
        <v>673</v>
      </c>
      <c r="G178" s="42" t="s">
        <v>501</v>
      </c>
      <c r="H178" s="45"/>
      <c r="I178" s="45">
        <v>21200711004</v>
      </c>
      <c r="J178" s="51"/>
      <c r="K178" s="44"/>
      <c r="L178" s="43"/>
      <c r="M178" s="43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5">
        <v>65</v>
      </c>
      <c r="AA178" s="45">
        <v>65</v>
      </c>
      <c r="AB178" s="45">
        <f t="shared" si="2"/>
        <v>130</v>
      </c>
      <c r="AC178" s="46"/>
      <c r="AD178" s="46"/>
    </row>
    <row r="179" spans="1:30" s="36" customFormat="1">
      <c r="A179" s="25">
        <v>164</v>
      </c>
      <c r="B179" s="49" t="s">
        <v>262</v>
      </c>
      <c r="C179" s="183" t="s">
        <v>73</v>
      </c>
      <c r="D179" s="184"/>
      <c r="E179" s="184" t="s">
        <v>544</v>
      </c>
      <c r="F179" s="188" t="s">
        <v>544</v>
      </c>
      <c r="G179" s="189"/>
      <c r="H179" s="114" t="s">
        <v>544</v>
      </c>
      <c r="I179" s="114" t="s">
        <v>544</v>
      </c>
      <c r="J179" s="51"/>
      <c r="K179" s="44"/>
      <c r="L179" s="43"/>
      <c r="M179" s="43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5"/>
      <c r="AA179" s="45"/>
      <c r="AB179" s="45">
        <f t="shared" si="2"/>
        <v>0</v>
      </c>
      <c r="AC179" s="46"/>
      <c r="AD179" s="46"/>
    </row>
    <row r="180" spans="1:30" s="36" customFormat="1">
      <c r="A180" s="25">
        <v>165</v>
      </c>
      <c r="B180" s="49" t="s">
        <v>263</v>
      </c>
      <c r="C180" s="48" t="s">
        <v>74</v>
      </c>
      <c r="D180" s="49"/>
      <c r="E180" s="49" t="s">
        <v>579</v>
      </c>
      <c r="F180" s="38" t="s">
        <v>673</v>
      </c>
      <c r="G180" s="42" t="s">
        <v>501</v>
      </c>
      <c r="H180" s="45"/>
      <c r="I180" s="45">
        <v>21200711004</v>
      </c>
      <c r="J180" s="51"/>
      <c r="K180" s="44"/>
      <c r="L180" s="43"/>
      <c r="M180" s="43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5">
        <v>65</v>
      </c>
      <c r="AA180" s="45">
        <v>65</v>
      </c>
      <c r="AB180" s="45">
        <f t="shared" si="2"/>
        <v>130</v>
      </c>
      <c r="AC180" s="46"/>
      <c r="AD180" s="46"/>
    </row>
    <row r="181" spans="1:30" s="36" customFormat="1">
      <c r="A181" s="25">
        <v>166</v>
      </c>
      <c r="B181" s="26" t="s">
        <v>264</v>
      </c>
      <c r="C181" s="34" t="s">
        <v>75</v>
      </c>
      <c r="D181" s="26"/>
      <c r="E181" s="26"/>
      <c r="F181" s="27"/>
      <c r="G181" s="28"/>
      <c r="H181" s="29"/>
      <c r="I181" s="29"/>
      <c r="J181" s="30"/>
      <c r="K181" s="31"/>
      <c r="L181" s="32"/>
      <c r="M181" s="32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29"/>
      <c r="AA181" s="29"/>
      <c r="AB181" s="29">
        <f t="shared" si="2"/>
        <v>0</v>
      </c>
      <c r="AC181" s="33"/>
      <c r="AD181" s="33"/>
    </row>
    <row r="182" spans="1:30" s="36" customFormat="1">
      <c r="A182" s="25">
        <v>167</v>
      </c>
      <c r="B182" s="26" t="s">
        <v>265</v>
      </c>
      <c r="C182" s="96" t="s">
        <v>76</v>
      </c>
      <c r="D182" s="26" t="s">
        <v>471</v>
      </c>
      <c r="E182" s="26"/>
      <c r="F182" s="27"/>
      <c r="G182" s="28"/>
      <c r="H182" s="29"/>
      <c r="I182" s="29"/>
      <c r="J182" s="30"/>
      <c r="K182" s="31"/>
      <c r="L182" s="32"/>
      <c r="M182" s="32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29"/>
      <c r="AA182" s="29"/>
      <c r="AB182" s="29">
        <f t="shared" si="2"/>
        <v>0</v>
      </c>
      <c r="AC182" s="33"/>
      <c r="AD182" s="33"/>
    </row>
    <row r="183" spans="1:30" s="36" customFormat="1">
      <c r="A183" s="25">
        <v>168</v>
      </c>
      <c r="B183" s="26" t="s">
        <v>266</v>
      </c>
      <c r="C183" s="96" t="s">
        <v>68</v>
      </c>
      <c r="D183" s="26" t="s">
        <v>86</v>
      </c>
      <c r="E183" s="26"/>
      <c r="F183" s="27"/>
      <c r="G183" s="28"/>
      <c r="H183" s="29"/>
      <c r="I183" s="29"/>
      <c r="J183" s="30"/>
      <c r="K183" s="31"/>
      <c r="L183" s="32"/>
      <c r="M183" s="32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29"/>
      <c r="AA183" s="29"/>
      <c r="AB183" s="29">
        <f t="shared" si="2"/>
        <v>0</v>
      </c>
      <c r="AC183" s="33"/>
      <c r="AD183" s="33"/>
    </row>
    <row r="184" spans="1:30" s="36" customFormat="1">
      <c r="A184" s="25">
        <v>169</v>
      </c>
      <c r="B184" s="26" t="s">
        <v>267</v>
      </c>
      <c r="C184" s="96" t="s">
        <v>70</v>
      </c>
      <c r="D184" s="26" t="s">
        <v>473</v>
      </c>
      <c r="E184" s="26"/>
      <c r="F184" s="27"/>
      <c r="G184" s="28"/>
      <c r="H184" s="29"/>
      <c r="I184" s="29"/>
      <c r="J184" s="30"/>
      <c r="K184" s="31"/>
      <c r="L184" s="32"/>
      <c r="M184" s="32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29"/>
      <c r="AA184" s="29"/>
      <c r="AB184" s="29">
        <f t="shared" si="2"/>
        <v>0</v>
      </c>
      <c r="AC184" s="33"/>
      <c r="AD184" s="33"/>
    </row>
    <row r="185" spans="1:30" s="36" customFormat="1">
      <c r="A185" s="25">
        <v>170</v>
      </c>
      <c r="B185" s="49" t="s">
        <v>268</v>
      </c>
      <c r="C185" s="48" t="s">
        <v>72</v>
      </c>
      <c r="D185" s="57"/>
      <c r="E185" s="49" t="s">
        <v>579</v>
      </c>
      <c r="F185" s="38" t="s">
        <v>673</v>
      </c>
      <c r="G185" s="42" t="s">
        <v>501</v>
      </c>
      <c r="H185" s="45"/>
      <c r="I185" s="45">
        <v>21200711004</v>
      </c>
      <c r="J185" s="51"/>
      <c r="K185" s="44"/>
      <c r="L185" s="43"/>
      <c r="M185" s="43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5">
        <v>59</v>
      </c>
      <c r="AA185" s="45">
        <v>71</v>
      </c>
      <c r="AB185" s="45">
        <f t="shared" si="2"/>
        <v>130</v>
      </c>
      <c r="AC185" s="46"/>
      <c r="AD185" s="46"/>
    </row>
    <row r="186" spans="1:30" s="36" customFormat="1">
      <c r="A186" s="25">
        <v>171</v>
      </c>
      <c r="B186" s="49" t="s">
        <v>269</v>
      </c>
      <c r="C186" s="183" t="s">
        <v>73</v>
      </c>
      <c r="D186" s="190"/>
      <c r="E186" s="184" t="s">
        <v>544</v>
      </c>
      <c r="F186" s="188" t="s">
        <v>544</v>
      </c>
      <c r="G186" s="189"/>
      <c r="H186" s="114" t="s">
        <v>544</v>
      </c>
      <c r="I186" s="114" t="s">
        <v>544</v>
      </c>
      <c r="J186" s="51"/>
      <c r="K186" s="44"/>
      <c r="L186" s="43"/>
      <c r="M186" s="43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5"/>
      <c r="AA186" s="45"/>
      <c r="AB186" s="45">
        <f t="shared" si="2"/>
        <v>0</v>
      </c>
      <c r="AC186" s="46"/>
      <c r="AD186" s="46"/>
    </row>
    <row r="187" spans="1:30" s="36" customFormat="1">
      <c r="A187" s="25">
        <v>172</v>
      </c>
      <c r="B187" s="49" t="s">
        <v>270</v>
      </c>
      <c r="C187" s="48" t="s">
        <v>74</v>
      </c>
      <c r="D187" s="57"/>
      <c r="E187" s="49" t="s">
        <v>579</v>
      </c>
      <c r="F187" s="38" t="s">
        <v>673</v>
      </c>
      <c r="G187" s="42" t="s">
        <v>501</v>
      </c>
      <c r="H187" s="45"/>
      <c r="I187" s="45">
        <v>21200711004</v>
      </c>
      <c r="J187" s="51"/>
      <c r="K187" s="44"/>
      <c r="L187" s="43"/>
      <c r="M187" s="43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5">
        <v>57</v>
      </c>
      <c r="AA187" s="45">
        <v>73</v>
      </c>
      <c r="AB187" s="45">
        <f t="shared" si="2"/>
        <v>130</v>
      </c>
      <c r="AC187" s="46"/>
      <c r="AD187" s="46"/>
    </row>
    <row r="188" spans="1:30" s="36" customFormat="1">
      <c r="A188" s="25">
        <v>173</v>
      </c>
      <c r="B188" s="26" t="s">
        <v>271</v>
      </c>
      <c r="C188" s="34" t="s">
        <v>75</v>
      </c>
      <c r="D188" s="26"/>
      <c r="E188" s="26"/>
      <c r="F188" s="27"/>
      <c r="G188" s="28"/>
      <c r="H188" s="29"/>
      <c r="I188" s="29"/>
      <c r="J188" s="30"/>
      <c r="K188" s="31"/>
      <c r="L188" s="32"/>
      <c r="M188" s="32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29"/>
      <c r="AA188" s="29"/>
      <c r="AB188" s="29">
        <f t="shared" si="2"/>
        <v>0</v>
      </c>
      <c r="AC188" s="33"/>
      <c r="AD188" s="33"/>
    </row>
    <row r="189" spans="1:30" s="36" customFormat="1">
      <c r="A189" s="25">
        <v>174</v>
      </c>
      <c r="B189" s="49" t="s">
        <v>272</v>
      </c>
      <c r="C189" s="48" t="s">
        <v>76</v>
      </c>
      <c r="D189" s="49"/>
      <c r="E189" s="49" t="s">
        <v>579</v>
      </c>
      <c r="F189" s="38" t="s">
        <v>671</v>
      </c>
      <c r="G189" s="42" t="s">
        <v>672</v>
      </c>
      <c r="H189" s="45"/>
      <c r="I189" s="45">
        <v>21200711075</v>
      </c>
      <c r="J189" s="51"/>
      <c r="K189" s="44"/>
      <c r="L189" s="43"/>
      <c r="M189" s="43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5">
        <v>65</v>
      </c>
      <c r="AA189" s="45">
        <v>60</v>
      </c>
      <c r="AB189" s="45">
        <f t="shared" si="2"/>
        <v>125</v>
      </c>
      <c r="AC189" s="46"/>
      <c r="AD189" s="46"/>
    </row>
    <row r="190" spans="1:30" s="36" customFormat="1">
      <c r="A190" s="25">
        <v>175</v>
      </c>
      <c r="B190" s="49" t="s">
        <v>273</v>
      </c>
      <c r="C190" s="48" t="s">
        <v>68</v>
      </c>
      <c r="D190" s="49"/>
      <c r="E190" s="49" t="s">
        <v>579</v>
      </c>
      <c r="F190" s="38" t="s">
        <v>671</v>
      </c>
      <c r="G190" s="42" t="s">
        <v>672</v>
      </c>
      <c r="H190" s="45"/>
      <c r="I190" s="45">
        <v>21200711075</v>
      </c>
      <c r="J190" s="51"/>
      <c r="K190" s="44"/>
      <c r="L190" s="43"/>
      <c r="M190" s="43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5">
        <v>63</v>
      </c>
      <c r="AA190" s="45">
        <v>61</v>
      </c>
      <c r="AB190" s="45">
        <f t="shared" si="2"/>
        <v>124</v>
      </c>
      <c r="AC190" s="46"/>
      <c r="AD190" s="46"/>
    </row>
    <row r="191" spans="1:30" s="36" customFormat="1">
      <c r="A191" s="25">
        <v>176</v>
      </c>
      <c r="B191" s="49" t="s">
        <v>274</v>
      </c>
      <c r="C191" s="48" t="s">
        <v>70</v>
      </c>
      <c r="D191" s="49"/>
      <c r="E191" s="49" t="s">
        <v>579</v>
      </c>
      <c r="F191" s="38" t="s">
        <v>671</v>
      </c>
      <c r="G191" s="42" t="s">
        <v>672</v>
      </c>
      <c r="H191" s="45"/>
      <c r="I191" s="45">
        <v>21200711075</v>
      </c>
      <c r="J191" s="51"/>
      <c r="K191" s="44"/>
      <c r="L191" s="43"/>
      <c r="M191" s="43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5">
        <v>58</v>
      </c>
      <c r="AA191" s="45">
        <v>66</v>
      </c>
      <c r="AB191" s="45">
        <f t="shared" si="2"/>
        <v>124</v>
      </c>
      <c r="AC191" s="46"/>
      <c r="AD191" s="46"/>
    </row>
    <row r="192" spans="1:30" s="36" customFormat="1">
      <c r="A192" s="25">
        <v>177</v>
      </c>
      <c r="B192" s="49" t="s">
        <v>275</v>
      </c>
      <c r="C192" s="48" t="s">
        <v>72</v>
      </c>
      <c r="D192" s="49"/>
      <c r="E192" s="49" t="s">
        <v>579</v>
      </c>
      <c r="F192" s="38" t="s">
        <v>671</v>
      </c>
      <c r="G192" s="42" t="s">
        <v>672</v>
      </c>
      <c r="H192" s="45"/>
      <c r="I192" s="45">
        <v>21200711075</v>
      </c>
      <c r="J192" s="51"/>
      <c r="K192" s="44"/>
      <c r="L192" s="43"/>
      <c r="M192" s="43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5">
        <v>64</v>
      </c>
      <c r="AA192" s="45">
        <v>60</v>
      </c>
      <c r="AB192" s="45">
        <f t="shared" si="2"/>
        <v>124</v>
      </c>
      <c r="AC192" s="46"/>
      <c r="AD192" s="46"/>
    </row>
    <row r="193" spans="1:30" s="36" customFormat="1">
      <c r="A193" s="25">
        <v>178</v>
      </c>
      <c r="B193" s="49" t="s">
        <v>459</v>
      </c>
      <c r="C193" s="183" t="s">
        <v>73</v>
      </c>
      <c r="D193" s="184"/>
      <c r="E193" s="192" t="s">
        <v>544</v>
      </c>
      <c r="F193" s="192" t="s">
        <v>544</v>
      </c>
      <c r="G193" s="194"/>
      <c r="H193" s="193" t="s">
        <v>544</v>
      </c>
      <c r="I193" s="194" t="s">
        <v>544</v>
      </c>
      <c r="J193" s="58"/>
      <c r="K193" s="47"/>
      <c r="L193" s="43"/>
      <c r="M193" s="43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5"/>
      <c r="AA193" s="45"/>
      <c r="AB193" s="45">
        <f t="shared" si="2"/>
        <v>0</v>
      </c>
      <c r="AC193" s="46"/>
      <c r="AD193" s="46"/>
    </row>
    <row r="194" spans="1:30" s="36" customFormat="1">
      <c r="A194" s="25">
        <v>179</v>
      </c>
      <c r="B194" s="49" t="s">
        <v>276</v>
      </c>
      <c r="C194" s="48" t="s">
        <v>74</v>
      </c>
      <c r="D194" s="49"/>
      <c r="E194" s="49" t="s">
        <v>807</v>
      </c>
      <c r="F194" s="38" t="s">
        <v>808</v>
      </c>
      <c r="G194" s="42" t="s">
        <v>501</v>
      </c>
      <c r="H194" s="45"/>
      <c r="I194" s="45">
        <v>21200714501</v>
      </c>
      <c r="J194" s="51"/>
      <c r="K194" s="44"/>
      <c r="L194" s="43"/>
      <c r="M194" s="43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5">
        <v>58</v>
      </c>
      <c r="AA194" s="45">
        <v>57</v>
      </c>
      <c r="AB194" s="45">
        <f t="shared" si="2"/>
        <v>115</v>
      </c>
      <c r="AC194" s="46"/>
      <c r="AD194" s="46"/>
    </row>
    <row r="195" spans="1:30" s="36" customFormat="1">
      <c r="A195" s="25">
        <v>180</v>
      </c>
      <c r="B195" s="26" t="s">
        <v>277</v>
      </c>
      <c r="C195" s="34" t="s">
        <v>75</v>
      </c>
      <c r="D195" s="26"/>
      <c r="E195" s="26"/>
      <c r="F195" s="27"/>
      <c r="G195" s="28"/>
      <c r="H195" s="29"/>
      <c r="I195" s="29"/>
      <c r="J195" s="30"/>
      <c r="K195" s="31"/>
      <c r="L195" s="32"/>
      <c r="M195" s="32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29"/>
      <c r="AA195" s="29"/>
      <c r="AB195" s="29">
        <f t="shared" si="2"/>
        <v>0</v>
      </c>
      <c r="AC195" s="33"/>
      <c r="AD195" s="33"/>
    </row>
    <row r="196" spans="1:30" s="36" customFormat="1">
      <c r="A196" s="25">
        <v>181</v>
      </c>
      <c r="B196" s="49" t="s">
        <v>278</v>
      </c>
      <c r="C196" s="48" t="s">
        <v>76</v>
      </c>
      <c r="D196" s="57"/>
      <c r="E196" s="49" t="s">
        <v>680</v>
      </c>
      <c r="F196" s="49" t="s">
        <v>681</v>
      </c>
      <c r="G196" s="42" t="s">
        <v>501</v>
      </c>
      <c r="H196" s="45"/>
      <c r="I196" s="45" t="s">
        <v>718</v>
      </c>
      <c r="J196" s="51"/>
      <c r="K196" s="44"/>
      <c r="L196" s="43"/>
      <c r="M196" s="43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5">
        <v>40</v>
      </c>
      <c r="AA196" s="45">
        <v>59</v>
      </c>
      <c r="AB196" s="45">
        <f t="shared" si="2"/>
        <v>99</v>
      </c>
      <c r="AC196" s="46"/>
      <c r="AD196" s="46"/>
    </row>
    <row r="197" spans="1:30" s="36" customFormat="1">
      <c r="A197" s="25">
        <v>182</v>
      </c>
      <c r="B197" s="49" t="s">
        <v>279</v>
      </c>
      <c r="C197" s="48" t="s">
        <v>68</v>
      </c>
      <c r="D197" s="49"/>
      <c r="E197" s="49" t="s">
        <v>682</v>
      </c>
      <c r="F197" s="49" t="s">
        <v>683</v>
      </c>
      <c r="G197" s="42" t="s">
        <v>501</v>
      </c>
      <c r="H197" s="45"/>
      <c r="I197" s="45" t="s">
        <v>810</v>
      </c>
      <c r="J197" s="51"/>
      <c r="K197" s="44"/>
      <c r="L197" s="43"/>
      <c r="M197" s="43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5">
        <v>51</v>
      </c>
      <c r="AA197" s="45">
        <v>46</v>
      </c>
      <c r="AB197" s="45">
        <f t="shared" si="2"/>
        <v>97</v>
      </c>
      <c r="AC197" s="46"/>
      <c r="AD197" s="46"/>
    </row>
    <row r="198" spans="1:30" s="36" customFormat="1">
      <c r="A198" s="25">
        <v>183</v>
      </c>
      <c r="B198" s="49" t="s">
        <v>280</v>
      </c>
      <c r="C198" s="48" t="s">
        <v>70</v>
      </c>
      <c r="D198" s="49"/>
      <c r="E198" s="49" t="s">
        <v>809</v>
      </c>
      <c r="F198" s="49" t="s">
        <v>809</v>
      </c>
      <c r="G198" s="42" t="s">
        <v>501</v>
      </c>
      <c r="H198" s="45" t="s">
        <v>728</v>
      </c>
      <c r="I198" s="45" t="s">
        <v>719</v>
      </c>
      <c r="J198" s="51"/>
      <c r="K198" s="44"/>
      <c r="L198" s="43"/>
      <c r="M198" s="43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5">
        <v>44</v>
      </c>
      <c r="AA198" s="45">
        <v>40</v>
      </c>
      <c r="AB198" s="45">
        <f t="shared" si="2"/>
        <v>84</v>
      </c>
      <c r="AC198" s="46"/>
      <c r="AD198" s="46"/>
    </row>
    <row r="199" spans="1:30" s="36" customFormat="1">
      <c r="A199" s="25">
        <v>184</v>
      </c>
      <c r="B199" s="49" t="s">
        <v>281</v>
      </c>
      <c r="C199" s="48" t="s">
        <v>72</v>
      </c>
      <c r="D199" s="57"/>
      <c r="E199" s="49" t="s">
        <v>521</v>
      </c>
      <c r="F199" s="38" t="s">
        <v>684</v>
      </c>
      <c r="G199" s="42" t="s">
        <v>501</v>
      </c>
      <c r="H199" s="45"/>
      <c r="I199" s="45">
        <v>21200705503</v>
      </c>
      <c r="J199" s="51"/>
      <c r="K199" s="44"/>
      <c r="L199" s="43"/>
      <c r="M199" s="43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5">
        <v>70</v>
      </c>
      <c r="AA199" s="45">
        <v>69</v>
      </c>
      <c r="AB199" s="45">
        <f t="shared" si="2"/>
        <v>139</v>
      </c>
      <c r="AC199" s="46"/>
      <c r="AD199" s="46"/>
    </row>
    <row r="200" spans="1:30" s="36" customFormat="1">
      <c r="A200" s="25">
        <v>185</v>
      </c>
      <c r="B200" s="26" t="s">
        <v>282</v>
      </c>
      <c r="C200" s="96" t="s">
        <v>73</v>
      </c>
      <c r="D200" s="35" t="s">
        <v>90</v>
      </c>
      <c r="E200" s="26"/>
      <c r="F200" s="27"/>
      <c r="G200" s="28"/>
      <c r="H200" s="29"/>
      <c r="I200" s="29"/>
      <c r="J200" s="30"/>
      <c r="K200" s="31"/>
      <c r="L200" s="32"/>
      <c r="M200" s="32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29"/>
      <c r="AA200" s="29"/>
      <c r="AB200" s="29">
        <f t="shared" si="2"/>
        <v>0</v>
      </c>
      <c r="AC200" s="33"/>
      <c r="AD200" s="33"/>
    </row>
    <row r="201" spans="1:30" s="36" customFormat="1">
      <c r="A201" s="25">
        <v>186</v>
      </c>
      <c r="B201" s="49" t="s">
        <v>283</v>
      </c>
      <c r="C201" s="183" t="s">
        <v>74</v>
      </c>
      <c r="D201" s="191"/>
      <c r="E201" s="184" t="s">
        <v>686</v>
      </c>
      <c r="F201" s="188" t="s">
        <v>687</v>
      </c>
      <c r="G201" s="189"/>
      <c r="H201" s="114" t="s">
        <v>544</v>
      </c>
      <c r="I201" s="114" t="s">
        <v>544</v>
      </c>
      <c r="J201" s="51"/>
      <c r="K201" s="44"/>
      <c r="L201" s="43"/>
      <c r="M201" s="43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5"/>
      <c r="AA201" s="45"/>
      <c r="AB201" s="45">
        <f t="shared" si="2"/>
        <v>0</v>
      </c>
      <c r="AC201" s="46"/>
      <c r="AD201" s="46"/>
    </row>
    <row r="202" spans="1:30" s="36" customFormat="1">
      <c r="A202" s="25">
        <v>187</v>
      </c>
      <c r="B202" s="26" t="s">
        <v>284</v>
      </c>
      <c r="C202" s="34" t="s">
        <v>75</v>
      </c>
      <c r="D202" s="26"/>
      <c r="E202" s="26"/>
      <c r="F202" s="27"/>
      <c r="G202" s="28"/>
      <c r="H202" s="29"/>
      <c r="I202" s="29"/>
      <c r="J202" s="30"/>
      <c r="K202" s="31"/>
      <c r="L202" s="32"/>
      <c r="M202" s="32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29"/>
      <c r="AA202" s="29"/>
      <c r="AB202" s="29">
        <f t="shared" si="2"/>
        <v>0</v>
      </c>
      <c r="AC202" s="33"/>
      <c r="AD202" s="33"/>
    </row>
    <row r="203" spans="1:30" s="36" customFormat="1">
      <c r="A203" s="25">
        <v>188</v>
      </c>
      <c r="B203" s="49" t="s">
        <v>285</v>
      </c>
      <c r="C203" s="48" t="s">
        <v>76</v>
      </c>
      <c r="D203" s="49"/>
      <c r="E203" s="49" t="s">
        <v>521</v>
      </c>
      <c r="F203" s="38" t="s">
        <v>685</v>
      </c>
      <c r="G203" s="42" t="s">
        <v>501</v>
      </c>
      <c r="H203" s="45"/>
      <c r="I203" s="45">
        <v>21200705504</v>
      </c>
      <c r="J203" s="51"/>
      <c r="K203" s="44"/>
      <c r="L203" s="43"/>
      <c r="M203" s="43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5">
        <v>62</v>
      </c>
      <c r="AA203" s="45">
        <v>60</v>
      </c>
      <c r="AB203" s="45">
        <f t="shared" si="2"/>
        <v>122</v>
      </c>
      <c r="AC203" s="46"/>
      <c r="AD203" s="46"/>
    </row>
    <row r="204" spans="1:30" s="36" customFormat="1">
      <c r="A204" s="25">
        <v>189</v>
      </c>
      <c r="B204" s="49" t="s">
        <v>286</v>
      </c>
      <c r="C204" s="48" t="s">
        <v>68</v>
      </c>
      <c r="D204" s="49"/>
      <c r="E204" s="49" t="s">
        <v>521</v>
      </c>
      <c r="F204" s="38" t="s">
        <v>685</v>
      </c>
      <c r="G204" s="42" t="s">
        <v>501</v>
      </c>
      <c r="H204" s="45"/>
      <c r="I204" s="45">
        <v>21200705504</v>
      </c>
      <c r="J204" s="51"/>
      <c r="K204" s="44"/>
      <c r="L204" s="43"/>
      <c r="M204" s="43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5">
        <v>54</v>
      </c>
      <c r="AA204" s="45">
        <v>58</v>
      </c>
      <c r="AB204" s="45">
        <f t="shared" si="2"/>
        <v>112</v>
      </c>
      <c r="AC204" s="46"/>
      <c r="AD204" s="46"/>
    </row>
    <row r="205" spans="1:30" s="36" customFormat="1">
      <c r="A205" s="25">
        <v>190</v>
      </c>
      <c r="B205" s="49" t="s">
        <v>287</v>
      </c>
      <c r="C205" s="48" t="s">
        <v>70</v>
      </c>
      <c r="D205" s="49"/>
      <c r="E205" s="49" t="s">
        <v>521</v>
      </c>
      <c r="F205" s="38" t="s">
        <v>685</v>
      </c>
      <c r="G205" s="42" t="s">
        <v>501</v>
      </c>
      <c r="H205" s="45"/>
      <c r="I205" s="45">
        <v>21200705504</v>
      </c>
      <c r="J205" s="51"/>
      <c r="K205" s="44"/>
      <c r="L205" s="43"/>
      <c r="M205" s="43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5">
        <v>55</v>
      </c>
      <c r="AA205" s="45">
        <v>58</v>
      </c>
      <c r="AB205" s="45">
        <f t="shared" si="2"/>
        <v>113</v>
      </c>
      <c r="AC205" s="46"/>
      <c r="AD205" s="46"/>
    </row>
    <row r="206" spans="1:30" s="36" customFormat="1">
      <c r="A206" s="25">
        <v>191</v>
      </c>
      <c r="B206" s="49" t="s">
        <v>288</v>
      </c>
      <c r="C206" s="48" t="s">
        <v>72</v>
      </c>
      <c r="D206" s="49"/>
      <c r="E206" s="49" t="s">
        <v>688</v>
      </c>
      <c r="F206" s="38" t="s">
        <v>689</v>
      </c>
      <c r="G206" s="42" t="s">
        <v>501</v>
      </c>
      <c r="H206" s="45"/>
      <c r="I206" s="45" t="s">
        <v>720</v>
      </c>
      <c r="J206" s="51"/>
      <c r="K206" s="44"/>
      <c r="L206" s="43"/>
      <c r="M206" s="43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5">
        <v>41</v>
      </c>
      <c r="AA206" s="45">
        <v>43</v>
      </c>
      <c r="AB206" s="45">
        <f t="shared" si="2"/>
        <v>84</v>
      </c>
      <c r="AC206" s="46"/>
      <c r="AD206" s="46"/>
    </row>
    <row r="207" spans="1:30" s="36" customFormat="1">
      <c r="A207" s="25">
        <v>192</v>
      </c>
      <c r="B207" s="49" t="s">
        <v>289</v>
      </c>
      <c r="C207" s="183" t="s">
        <v>73</v>
      </c>
      <c r="D207" s="184"/>
      <c r="E207" s="184" t="s">
        <v>544</v>
      </c>
      <c r="F207" s="188" t="s">
        <v>544</v>
      </c>
      <c r="G207" s="189"/>
      <c r="H207" s="114" t="s">
        <v>544</v>
      </c>
      <c r="I207" s="114" t="s">
        <v>544</v>
      </c>
      <c r="J207" s="51"/>
      <c r="K207" s="44"/>
      <c r="L207" s="43"/>
      <c r="M207" s="43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5"/>
      <c r="AA207" s="45"/>
      <c r="AB207" s="45">
        <f t="shared" si="2"/>
        <v>0</v>
      </c>
      <c r="AC207" s="46"/>
      <c r="AD207" s="46"/>
    </row>
    <row r="208" spans="1:30" s="36" customFormat="1">
      <c r="A208" s="25">
        <v>193</v>
      </c>
      <c r="B208" s="26" t="s">
        <v>290</v>
      </c>
      <c r="C208" s="96" t="s">
        <v>74</v>
      </c>
      <c r="D208" s="26" t="s">
        <v>479</v>
      </c>
      <c r="E208" s="26"/>
      <c r="F208" s="27"/>
      <c r="G208" s="28"/>
      <c r="H208" s="29"/>
      <c r="I208" s="29"/>
      <c r="J208" s="30"/>
      <c r="K208" s="31"/>
      <c r="L208" s="32"/>
      <c r="M208" s="32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29"/>
      <c r="AA208" s="29"/>
      <c r="AB208" s="29">
        <f t="shared" si="2"/>
        <v>0</v>
      </c>
      <c r="AC208" s="33"/>
      <c r="AD208" s="33"/>
    </row>
    <row r="209" spans="1:34" s="36" customFormat="1">
      <c r="A209" s="25">
        <v>194</v>
      </c>
      <c r="B209" s="26" t="s">
        <v>291</v>
      </c>
      <c r="C209" s="34" t="s">
        <v>75</v>
      </c>
      <c r="D209" s="35"/>
      <c r="E209" s="26"/>
      <c r="F209" s="27"/>
      <c r="G209" s="28"/>
      <c r="H209" s="29"/>
      <c r="I209" s="29"/>
      <c r="J209" s="30"/>
      <c r="K209" s="31"/>
      <c r="L209" s="32"/>
      <c r="M209" s="32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29"/>
      <c r="AA209" s="29"/>
      <c r="AB209" s="29">
        <f t="shared" si="2"/>
        <v>0</v>
      </c>
      <c r="AC209" s="33"/>
      <c r="AD209" s="33"/>
    </row>
    <row r="210" spans="1:34" s="36" customFormat="1">
      <c r="A210" s="25">
        <v>195</v>
      </c>
      <c r="B210" s="49" t="s">
        <v>292</v>
      </c>
      <c r="C210" s="48" t="s">
        <v>76</v>
      </c>
      <c r="D210" s="49"/>
      <c r="E210" s="49" t="s">
        <v>815</v>
      </c>
      <c r="F210" s="38" t="s">
        <v>729</v>
      </c>
      <c r="G210" s="42" t="s">
        <v>501</v>
      </c>
      <c r="H210" s="45"/>
      <c r="I210" s="45" t="s">
        <v>730</v>
      </c>
      <c r="J210" s="51"/>
      <c r="K210" s="44"/>
      <c r="L210" s="43"/>
      <c r="M210" s="43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5">
        <v>47</v>
      </c>
      <c r="AA210" s="45">
        <v>54</v>
      </c>
      <c r="AB210" s="45">
        <f t="shared" ref="AB210:AB273" si="3">SUM(Z210:AA210)</f>
        <v>101</v>
      </c>
      <c r="AC210" s="46"/>
      <c r="AD210" s="46"/>
    </row>
    <row r="211" spans="1:34" s="36" customFormat="1">
      <c r="A211" s="25">
        <v>196</v>
      </c>
      <c r="B211" s="49" t="s">
        <v>293</v>
      </c>
      <c r="C211" s="48" t="s">
        <v>68</v>
      </c>
      <c r="D211" s="49"/>
      <c r="E211" s="49" t="s">
        <v>557</v>
      </c>
      <c r="F211" s="38" t="s">
        <v>691</v>
      </c>
      <c r="G211" s="42" t="s">
        <v>501</v>
      </c>
      <c r="H211" s="45"/>
      <c r="I211" s="45" t="s">
        <v>721</v>
      </c>
      <c r="J211" s="51"/>
      <c r="K211" s="44"/>
      <c r="L211" s="43"/>
      <c r="M211" s="43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5">
        <v>54</v>
      </c>
      <c r="AA211" s="45">
        <v>69</v>
      </c>
      <c r="AB211" s="45">
        <f t="shared" si="3"/>
        <v>123</v>
      </c>
      <c r="AC211" s="46"/>
      <c r="AD211" s="46"/>
    </row>
    <row r="212" spans="1:34" s="36" customFormat="1">
      <c r="A212" s="25">
        <v>197</v>
      </c>
      <c r="B212" s="49" t="s">
        <v>294</v>
      </c>
      <c r="C212" s="48" t="s">
        <v>70</v>
      </c>
      <c r="D212" s="49"/>
      <c r="E212" s="49" t="s">
        <v>693</v>
      </c>
      <c r="F212" s="38" t="s">
        <v>692</v>
      </c>
      <c r="G212" s="42" t="s">
        <v>501</v>
      </c>
      <c r="H212" s="45"/>
      <c r="I212" s="45">
        <v>21200714901</v>
      </c>
      <c r="J212" s="51"/>
      <c r="K212" s="44"/>
      <c r="L212" s="43"/>
      <c r="M212" s="43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5">
        <v>67</v>
      </c>
      <c r="AA212" s="45">
        <v>64</v>
      </c>
      <c r="AB212" s="45">
        <f t="shared" si="3"/>
        <v>131</v>
      </c>
      <c r="AC212" s="46"/>
      <c r="AD212" s="46"/>
    </row>
    <row r="213" spans="1:34" s="36" customFormat="1" ht="20.25" customHeight="1">
      <c r="A213" s="25">
        <v>198</v>
      </c>
      <c r="B213" s="49" t="s">
        <v>295</v>
      </c>
      <c r="C213" s="48" t="s">
        <v>72</v>
      </c>
      <c r="D213" s="49"/>
      <c r="E213" s="61" t="s">
        <v>816</v>
      </c>
      <c r="F213" s="61" t="s">
        <v>817</v>
      </c>
      <c r="G213" s="42" t="s">
        <v>501</v>
      </c>
      <c r="H213" s="47"/>
      <c r="I213" s="60" t="s">
        <v>814</v>
      </c>
      <c r="J213" s="58"/>
      <c r="K213" s="47"/>
      <c r="L213" s="43"/>
      <c r="M213" s="43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5">
        <v>47</v>
      </c>
      <c r="AA213" s="45">
        <v>44</v>
      </c>
      <c r="AB213" s="45">
        <f t="shared" si="3"/>
        <v>91</v>
      </c>
      <c r="AC213" s="46"/>
      <c r="AD213" s="46"/>
    </row>
    <row r="214" spans="1:34" s="36" customFormat="1">
      <c r="A214" s="25">
        <v>199</v>
      </c>
      <c r="B214" s="49" t="s">
        <v>296</v>
      </c>
      <c r="C214" s="183" t="s">
        <v>73</v>
      </c>
      <c r="D214" s="184"/>
      <c r="E214" s="195" t="s">
        <v>544</v>
      </c>
      <c r="F214" s="195" t="s">
        <v>544</v>
      </c>
      <c r="G214" s="187"/>
      <c r="H214" s="186" t="s">
        <v>765</v>
      </c>
      <c r="I214" s="187" t="s">
        <v>544</v>
      </c>
      <c r="J214" s="41"/>
      <c r="K214" s="42"/>
      <c r="L214" s="43"/>
      <c r="M214" s="43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5"/>
      <c r="AA214" s="45"/>
      <c r="AB214" s="45">
        <f t="shared" si="3"/>
        <v>0</v>
      </c>
      <c r="AC214" s="46"/>
      <c r="AD214" s="46"/>
    </row>
    <row r="215" spans="1:34" s="36" customFormat="1">
      <c r="A215" s="25">
        <v>200</v>
      </c>
      <c r="B215" s="26" t="s">
        <v>297</v>
      </c>
      <c r="C215" s="96" t="s">
        <v>74</v>
      </c>
      <c r="D215" s="26" t="s">
        <v>478</v>
      </c>
      <c r="E215" s="108"/>
      <c r="F215" s="108"/>
      <c r="G215" s="109"/>
      <c r="H215" s="110"/>
      <c r="I215" s="110"/>
      <c r="J215" s="108"/>
      <c r="K215" s="110"/>
      <c r="L215" s="32"/>
      <c r="M215" s="32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29"/>
      <c r="AA215" s="29"/>
      <c r="AB215" s="29">
        <f t="shared" si="3"/>
        <v>0</v>
      </c>
      <c r="AC215" s="33"/>
      <c r="AD215" s="33"/>
    </row>
    <row r="216" spans="1:34" s="36" customFormat="1">
      <c r="A216" s="25">
        <v>201</v>
      </c>
      <c r="B216" s="26" t="s">
        <v>298</v>
      </c>
      <c r="C216" s="34" t="s">
        <v>75</v>
      </c>
      <c r="D216" s="26"/>
      <c r="E216" s="26"/>
      <c r="F216" s="27"/>
      <c r="G216" s="28"/>
      <c r="H216" s="29"/>
      <c r="I216" s="29"/>
      <c r="J216" s="30"/>
      <c r="K216" s="31"/>
      <c r="L216" s="32"/>
      <c r="M216" s="32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29"/>
      <c r="AA216" s="29"/>
      <c r="AB216" s="29">
        <f t="shared" si="3"/>
        <v>0</v>
      </c>
      <c r="AC216" s="33"/>
      <c r="AD216" s="33"/>
    </row>
    <row r="217" spans="1:34" s="36" customFormat="1">
      <c r="A217" s="25">
        <v>202</v>
      </c>
      <c r="B217" s="26" t="s">
        <v>299</v>
      </c>
      <c r="C217" s="96" t="s">
        <v>76</v>
      </c>
      <c r="D217" s="26" t="s">
        <v>88</v>
      </c>
      <c r="E217" s="111"/>
      <c r="F217" s="111"/>
      <c r="G217" s="34"/>
      <c r="H217" s="110"/>
      <c r="I217" s="110"/>
      <c r="J217" s="112"/>
      <c r="K217" s="110"/>
      <c r="L217" s="32"/>
      <c r="M217" s="32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29"/>
      <c r="AA217" s="29"/>
      <c r="AB217" s="29">
        <f t="shared" si="3"/>
        <v>0</v>
      </c>
      <c r="AC217" s="33"/>
      <c r="AD217" s="33"/>
    </row>
    <row r="218" spans="1:34" s="36" customFormat="1">
      <c r="A218" s="25">
        <v>203</v>
      </c>
      <c r="B218" s="26" t="s">
        <v>300</v>
      </c>
      <c r="C218" s="96" t="s">
        <v>68</v>
      </c>
      <c r="D218" s="35" t="s">
        <v>89</v>
      </c>
      <c r="E218" s="108"/>
      <c r="F218" s="108"/>
      <c r="G218" s="109"/>
      <c r="H218" s="34"/>
      <c r="I218" s="110"/>
      <c r="J218" s="108"/>
      <c r="K218" s="34"/>
      <c r="L218" s="32"/>
      <c r="M218" s="32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29"/>
      <c r="AA218" s="29"/>
      <c r="AB218" s="29">
        <f t="shared" si="3"/>
        <v>0</v>
      </c>
      <c r="AC218" s="33"/>
      <c r="AD218" s="33"/>
    </row>
    <row r="219" spans="1:34" s="36" customFormat="1">
      <c r="A219" s="25">
        <v>204</v>
      </c>
      <c r="B219" s="26" t="s">
        <v>301</v>
      </c>
      <c r="C219" s="96" t="s">
        <v>70</v>
      </c>
      <c r="D219" s="35" t="s">
        <v>472</v>
      </c>
      <c r="E219" s="26"/>
      <c r="F219" s="27"/>
      <c r="G219" s="28"/>
      <c r="H219" s="29"/>
      <c r="I219" s="29"/>
      <c r="J219" s="30"/>
      <c r="K219" s="31"/>
      <c r="L219" s="32"/>
      <c r="M219" s="32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29"/>
      <c r="AA219" s="29"/>
      <c r="AB219" s="29">
        <f t="shared" si="3"/>
        <v>0</v>
      </c>
      <c r="AC219" s="33"/>
      <c r="AD219" s="33"/>
    </row>
    <row r="220" spans="1:34" s="36" customFormat="1">
      <c r="A220" s="25">
        <v>205</v>
      </c>
      <c r="B220" s="49" t="s">
        <v>302</v>
      </c>
      <c r="C220" s="48" t="s">
        <v>72</v>
      </c>
      <c r="D220" s="57"/>
      <c r="E220" s="58" t="s">
        <v>694</v>
      </c>
      <c r="F220" s="58" t="s">
        <v>695</v>
      </c>
      <c r="G220" s="42" t="s">
        <v>501</v>
      </c>
      <c r="H220" s="47"/>
      <c r="I220" s="60" t="s">
        <v>722</v>
      </c>
      <c r="J220" s="58"/>
      <c r="K220" s="60"/>
      <c r="L220" s="43"/>
      <c r="M220" s="43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5">
        <v>55</v>
      </c>
      <c r="AA220" s="45">
        <v>46</v>
      </c>
      <c r="AB220" s="45">
        <f t="shared" si="3"/>
        <v>101</v>
      </c>
      <c r="AC220" s="46"/>
      <c r="AD220" s="46"/>
    </row>
    <row r="221" spans="1:34" s="36" customFormat="1">
      <c r="A221" s="25">
        <v>206</v>
      </c>
      <c r="B221" s="49" t="s">
        <v>303</v>
      </c>
      <c r="C221" s="183" t="s">
        <v>73</v>
      </c>
      <c r="D221" s="190"/>
      <c r="E221" s="192" t="s">
        <v>690</v>
      </c>
      <c r="F221" s="192" t="s">
        <v>544</v>
      </c>
      <c r="G221" s="196"/>
      <c r="H221" s="194" t="s">
        <v>544</v>
      </c>
      <c r="I221" s="194" t="s">
        <v>544</v>
      </c>
      <c r="J221" s="58"/>
      <c r="K221" s="47"/>
      <c r="L221" s="43"/>
      <c r="M221" s="43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5"/>
      <c r="AA221" s="45"/>
      <c r="AB221" s="45">
        <f t="shared" si="3"/>
        <v>0</v>
      </c>
      <c r="AC221" s="46"/>
      <c r="AD221" s="46"/>
    </row>
    <row r="222" spans="1:34" s="36" customFormat="1">
      <c r="A222" s="25">
        <v>207</v>
      </c>
      <c r="B222" s="49" t="s">
        <v>304</v>
      </c>
      <c r="C222" s="48" t="s">
        <v>74</v>
      </c>
      <c r="D222" s="49"/>
      <c r="E222" s="58" t="s">
        <v>696</v>
      </c>
      <c r="F222" s="58" t="s">
        <v>697</v>
      </c>
      <c r="G222" s="42" t="s">
        <v>501</v>
      </c>
      <c r="H222" s="60"/>
      <c r="I222" s="47">
        <v>21200704201</v>
      </c>
      <c r="J222" s="58"/>
      <c r="K222" s="60"/>
      <c r="L222" s="43"/>
      <c r="M222" s="43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5">
        <v>67</v>
      </c>
      <c r="AA222" s="45">
        <v>50</v>
      </c>
      <c r="AB222" s="45">
        <f t="shared" si="3"/>
        <v>117</v>
      </c>
      <c r="AC222" s="46"/>
      <c r="AD222" s="46"/>
    </row>
    <row r="223" spans="1:34" s="36" customFormat="1">
      <c r="A223" s="25">
        <v>208</v>
      </c>
      <c r="B223" s="26" t="s">
        <v>460</v>
      </c>
      <c r="C223" s="34" t="s">
        <v>75</v>
      </c>
      <c r="D223" s="26" t="s">
        <v>481</v>
      </c>
      <c r="E223" s="26"/>
      <c r="F223" s="27"/>
      <c r="G223" s="28"/>
      <c r="H223" s="29"/>
      <c r="I223" s="29"/>
      <c r="J223" s="30"/>
      <c r="K223" s="31"/>
      <c r="L223" s="32"/>
      <c r="M223" s="32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29"/>
      <c r="AA223" s="29"/>
      <c r="AB223" s="29">
        <f t="shared" si="3"/>
        <v>0</v>
      </c>
      <c r="AC223" s="33"/>
      <c r="AD223" s="33"/>
    </row>
    <row r="224" spans="1:34" s="36" customFormat="1">
      <c r="A224" s="25">
        <v>209</v>
      </c>
      <c r="B224" s="49" t="s">
        <v>305</v>
      </c>
      <c r="C224" s="48" t="s">
        <v>76</v>
      </c>
      <c r="D224" s="57"/>
      <c r="E224" s="61" t="s">
        <v>698</v>
      </c>
      <c r="F224" s="61" t="s">
        <v>699</v>
      </c>
      <c r="G224" s="42" t="s">
        <v>501</v>
      </c>
      <c r="H224" s="47"/>
      <c r="I224" s="60">
        <v>21200705201</v>
      </c>
      <c r="J224" s="58"/>
      <c r="K224" s="47"/>
      <c r="L224" s="43"/>
      <c r="M224" s="43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5">
        <v>70</v>
      </c>
      <c r="AA224" s="45">
        <v>65</v>
      </c>
      <c r="AB224" s="45">
        <f t="shared" si="3"/>
        <v>135</v>
      </c>
      <c r="AC224" s="46"/>
      <c r="AD224" s="46"/>
      <c r="AH224" s="62"/>
    </row>
    <row r="225" spans="1:30" s="36" customFormat="1">
      <c r="A225" s="25">
        <v>210</v>
      </c>
      <c r="B225" s="49" t="s">
        <v>306</v>
      </c>
      <c r="C225" s="48" t="s">
        <v>68</v>
      </c>
      <c r="D225" s="49"/>
      <c r="E225" s="61" t="s">
        <v>698</v>
      </c>
      <c r="F225" s="61" t="s">
        <v>699</v>
      </c>
      <c r="G225" s="42" t="s">
        <v>501</v>
      </c>
      <c r="H225" s="45"/>
      <c r="I225" s="60">
        <v>21200705201</v>
      </c>
      <c r="J225" s="51"/>
      <c r="K225" s="44"/>
      <c r="L225" s="43"/>
      <c r="M225" s="43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5">
        <v>57</v>
      </c>
      <c r="AA225" s="45">
        <v>79</v>
      </c>
      <c r="AB225" s="45">
        <f t="shared" si="3"/>
        <v>136</v>
      </c>
      <c r="AC225" s="46"/>
      <c r="AD225" s="46"/>
    </row>
    <row r="226" spans="1:30" s="36" customFormat="1">
      <c r="A226" s="25">
        <v>211</v>
      </c>
      <c r="B226" s="49" t="s">
        <v>307</v>
      </c>
      <c r="C226" s="48" t="s">
        <v>70</v>
      </c>
      <c r="D226" s="49"/>
      <c r="E226" s="49" t="s">
        <v>705</v>
      </c>
      <c r="F226" s="38" t="s">
        <v>829</v>
      </c>
      <c r="G226" s="42" t="s">
        <v>501</v>
      </c>
      <c r="H226" s="45"/>
      <c r="I226" s="45" t="s">
        <v>731</v>
      </c>
      <c r="J226" s="51"/>
      <c r="K226" s="44"/>
      <c r="L226" s="43"/>
      <c r="M226" s="43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5">
        <v>64</v>
      </c>
      <c r="AA226" s="45">
        <v>27</v>
      </c>
      <c r="AB226" s="45">
        <f t="shared" si="3"/>
        <v>91</v>
      </c>
      <c r="AC226" s="46"/>
      <c r="AD226" s="46"/>
    </row>
    <row r="227" spans="1:30" s="36" customFormat="1">
      <c r="A227" s="25">
        <v>212</v>
      </c>
      <c r="B227" s="49" t="s">
        <v>308</v>
      </c>
      <c r="C227" s="48" t="s">
        <v>72</v>
      </c>
      <c r="D227" s="49"/>
      <c r="E227" s="61" t="s">
        <v>707</v>
      </c>
      <c r="F227" s="61" t="s">
        <v>708</v>
      </c>
      <c r="G227" s="42" t="s">
        <v>501</v>
      </c>
      <c r="H227" s="47"/>
      <c r="I227" s="60">
        <v>21200714701</v>
      </c>
      <c r="J227" s="58"/>
      <c r="K227" s="47"/>
      <c r="L227" s="43"/>
      <c r="M227" s="43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5">
        <v>60</v>
      </c>
      <c r="AA227" s="45">
        <v>50</v>
      </c>
      <c r="AB227" s="45">
        <f t="shared" si="3"/>
        <v>110</v>
      </c>
      <c r="AC227" s="46"/>
      <c r="AD227" s="46"/>
    </row>
    <row r="228" spans="1:30" s="36" customFormat="1">
      <c r="A228" s="25">
        <v>213</v>
      </c>
      <c r="B228" s="49" t="s">
        <v>309</v>
      </c>
      <c r="C228" s="183" t="s">
        <v>73</v>
      </c>
      <c r="D228" s="190"/>
      <c r="E228" s="192" t="s">
        <v>544</v>
      </c>
      <c r="F228" s="192" t="s">
        <v>544</v>
      </c>
      <c r="G228" s="189"/>
      <c r="H228" s="193" t="s">
        <v>544</v>
      </c>
      <c r="I228" s="194" t="s">
        <v>544</v>
      </c>
      <c r="J228" s="58"/>
      <c r="K228" s="47"/>
      <c r="L228" s="43"/>
      <c r="M228" s="43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5"/>
      <c r="AA228" s="45"/>
      <c r="AB228" s="45">
        <f t="shared" si="3"/>
        <v>0</v>
      </c>
      <c r="AC228" s="46"/>
      <c r="AD228" s="46"/>
    </row>
    <row r="229" spans="1:30" s="36" customFormat="1">
      <c r="A229" s="25">
        <v>214</v>
      </c>
      <c r="B229" s="49" t="s">
        <v>310</v>
      </c>
      <c r="C229" s="48" t="s">
        <v>74</v>
      </c>
      <c r="D229" s="49"/>
      <c r="E229" s="58" t="s">
        <v>707</v>
      </c>
      <c r="F229" s="58" t="s">
        <v>708</v>
      </c>
      <c r="G229" s="42" t="s">
        <v>501</v>
      </c>
      <c r="H229" s="47"/>
      <c r="I229" s="60">
        <v>21200714701</v>
      </c>
      <c r="J229" s="25"/>
      <c r="K229" s="47"/>
      <c r="L229" s="43"/>
      <c r="M229" s="43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5">
        <v>58</v>
      </c>
      <c r="AA229" s="45">
        <v>52</v>
      </c>
      <c r="AB229" s="45">
        <f t="shared" si="3"/>
        <v>110</v>
      </c>
      <c r="AC229" s="46"/>
      <c r="AD229" s="46"/>
    </row>
    <row r="230" spans="1:30" s="36" customFormat="1">
      <c r="A230" s="25">
        <v>215</v>
      </c>
      <c r="B230" s="26" t="s">
        <v>311</v>
      </c>
      <c r="C230" s="34" t="s">
        <v>75</v>
      </c>
      <c r="D230" s="26"/>
      <c r="E230" s="26"/>
      <c r="F230" s="27"/>
      <c r="G230" s="28"/>
      <c r="H230" s="29"/>
      <c r="I230" s="29"/>
      <c r="J230" s="30"/>
      <c r="K230" s="31"/>
      <c r="L230" s="32"/>
      <c r="M230" s="32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29"/>
      <c r="AA230" s="29"/>
      <c r="AB230" s="29">
        <f t="shared" si="3"/>
        <v>0</v>
      </c>
      <c r="AC230" s="33"/>
      <c r="AD230" s="33"/>
    </row>
    <row r="231" spans="1:30" s="36" customFormat="1">
      <c r="A231" s="25">
        <v>216</v>
      </c>
      <c r="B231" s="49" t="s">
        <v>312</v>
      </c>
      <c r="C231" s="48" t="s">
        <v>76</v>
      </c>
      <c r="D231" s="49"/>
      <c r="E231" s="49" t="s">
        <v>700</v>
      </c>
      <c r="F231" s="38" t="s">
        <v>706</v>
      </c>
      <c r="G231" s="42" t="s">
        <v>501</v>
      </c>
      <c r="H231" s="47"/>
      <c r="I231" s="47" t="s">
        <v>723</v>
      </c>
      <c r="J231" s="25"/>
      <c r="K231" s="47"/>
      <c r="L231" s="43"/>
      <c r="M231" s="43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5">
        <v>45</v>
      </c>
      <c r="AA231" s="45">
        <v>67</v>
      </c>
      <c r="AB231" s="45">
        <f t="shared" si="3"/>
        <v>112</v>
      </c>
      <c r="AC231" s="46"/>
      <c r="AD231" s="46"/>
    </row>
    <row r="232" spans="1:30" s="36" customFormat="1">
      <c r="A232" s="25">
        <v>217</v>
      </c>
      <c r="B232" s="49" t="s">
        <v>313</v>
      </c>
      <c r="C232" s="48" t="s">
        <v>68</v>
      </c>
      <c r="D232" s="49"/>
      <c r="E232" s="61" t="s">
        <v>549</v>
      </c>
      <c r="F232" s="61" t="s">
        <v>701</v>
      </c>
      <c r="G232" s="47" t="s">
        <v>501</v>
      </c>
      <c r="H232" s="60"/>
      <c r="I232" s="60">
        <v>21200707901</v>
      </c>
      <c r="J232" s="25"/>
      <c r="K232" s="47"/>
      <c r="L232" s="43"/>
      <c r="M232" s="43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5">
        <v>67</v>
      </c>
      <c r="AA232" s="45">
        <v>53</v>
      </c>
      <c r="AB232" s="45">
        <f t="shared" si="3"/>
        <v>120</v>
      </c>
      <c r="AC232" s="46"/>
      <c r="AD232" s="46"/>
    </row>
    <row r="233" spans="1:30" s="36" customFormat="1">
      <c r="A233" s="25">
        <v>218</v>
      </c>
      <c r="B233" s="49" t="s">
        <v>314</v>
      </c>
      <c r="C233" s="48" t="s">
        <v>70</v>
      </c>
      <c r="D233" s="49"/>
      <c r="E233" s="58" t="s">
        <v>702</v>
      </c>
      <c r="F233" s="58" t="s">
        <v>703</v>
      </c>
      <c r="G233" s="47" t="s">
        <v>501</v>
      </c>
      <c r="H233" s="45"/>
      <c r="I233" s="45">
        <v>21200707101</v>
      </c>
      <c r="J233" s="51"/>
      <c r="K233" s="44"/>
      <c r="L233" s="43"/>
      <c r="M233" s="43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5">
        <v>50</v>
      </c>
      <c r="AA233" s="45">
        <v>63</v>
      </c>
      <c r="AB233" s="45">
        <f t="shared" si="3"/>
        <v>113</v>
      </c>
      <c r="AC233" s="46"/>
      <c r="AD233" s="46"/>
    </row>
    <row r="234" spans="1:30" s="36" customFormat="1">
      <c r="A234" s="25">
        <v>219</v>
      </c>
      <c r="B234" s="49" t="s">
        <v>315</v>
      </c>
      <c r="C234" s="48" t="s">
        <v>72</v>
      </c>
      <c r="D234" s="49"/>
      <c r="E234" s="49" t="s">
        <v>725</v>
      </c>
      <c r="F234" s="38" t="s">
        <v>726</v>
      </c>
      <c r="G234" s="42" t="s">
        <v>501</v>
      </c>
      <c r="H234" s="45"/>
      <c r="I234" s="45" t="s">
        <v>727</v>
      </c>
      <c r="J234" s="51"/>
      <c r="K234" s="44"/>
      <c r="L234" s="43"/>
      <c r="M234" s="43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5">
        <v>51</v>
      </c>
      <c r="AA234" s="45">
        <v>60</v>
      </c>
      <c r="AB234" s="45">
        <f t="shared" si="3"/>
        <v>111</v>
      </c>
      <c r="AC234" s="46"/>
      <c r="AD234" s="46"/>
    </row>
    <row r="235" spans="1:30" s="36" customFormat="1">
      <c r="A235" s="25">
        <v>220</v>
      </c>
      <c r="B235" s="49" t="s">
        <v>316</v>
      </c>
      <c r="C235" s="183" t="s">
        <v>73</v>
      </c>
      <c r="D235" s="191"/>
      <c r="E235" s="184" t="s">
        <v>544</v>
      </c>
      <c r="F235" s="188" t="s">
        <v>544</v>
      </c>
      <c r="G235" s="189"/>
      <c r="H235" s="114" t="s">
        <v>544</v>
      </c>
      <c r="I235" s="114" t="s">
        <v>544</v>
      </c>
      <c r="J235" s="51"/>
      <c r="K235" s="44"/>
      <c r="L235" s="43"/>
      <c r="M235" s="43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5"/>
      <c r="AA235" s="45"/>
      <c r="AB235" s="45">
        <f t="shared" si="3"/>
        <v>0</v>
      </c>
      <c r="AC235" s="46"/>
      <c r="AD235" s="46"/>
    </row>
    <row r="236" spans="1:30" s="36" customFormat="1">
      <c r="A236" s="25">
        <v>221</v>
      </c>
      <c r="B236" s="49" t="s">
        <v>317</v>
      </c>
      <c r="C236" s="48" t="s">
        <v>74</v>
      </c>
      <c r="D236" s="49"/>
      <c r="E236" s="49" t="s">
        <v>674</v>
      </c>
      <c r="F236" s="38" t="s">
        <v>675</v>
      </c>
      <c r="G236" s="42" t="s">
        <v>501</v>
      </c>
      <c r="H236" s="45"/>
      <c r="I236" s="45">
        <v>21200711003</v>
      </c>
      <c r="J236" s="58"/>
      <c r="K236" s="47"/>
      <c r="L236" s="43"/>
      <c r="M236" s="43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5">
        <v>53</v>
      </c>
      <c r="AA236" s="45">
        <v>53</v>
      </c>
      <c r="AB236" s="45">
        <f t="shared" si="3"/>
        <v>106</v>
      </c>
      <c r="AC236" s="46"/>
      <c r="AD236" s="46"/>
    </row>
    <row r="237" spans="1:30" s="36" customFormat="1">
      <c r="A237" s="25">
        <v>222</v>
      </c>
      <c r="B237" s="26" t="s">
        <v>318</v>
      </c>
      <c r="C237" s="34" t="s">
        <v>75</v>
      </c>
      <c r="D237" s="26" t="s">
        <v>482</v>
      </c>
      <c r="E237" s="26"/>
      <c r="F237" s="27"/>
      <c r="G237" s="28"/>
      <c r="H237" s="29"/>
      <c r="I237" s="29"/>
      <c r="J237" s="30"/>
      <c r="K237" s="31"/>
      <c r="L237" s="32"/>
      <c r="M237" s="32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29"/>
      <c r="AA237" s="29"/>
      <c r="AB237" s="29">
        <f t="shared" si="3"/>
        <v>0</v>
      </c>
      <c r="AC237" s="33"/>
      <c r="AD237" s="33"/>
    </row>
    <row r="238" spans="1:30" s="36" customFormat="1">
      <c r="A238" s="25">
        <v>223</v>
      </c>
      <c r="B238" s="49" t="s">
        <v>319</v>
      </c>
      <c r="C238" s="48" t="s">
        <v>76</v>
      </c>
      <c r="D238" s="49"/>
      <c r="E238" s="49" t="s">
        <v>676</v>
      </c>
      <c r="F238" s="38" t="s">
        <v>677</v>
      </c>
      <c r="G238" s="42" t="s">
        <v>501</v>
      </c>
      <c r="H238" s="45"/>
      <c r="I238" s="45" t="s">
        <v>713</v>
      </c>
      <c r="J238" s="41"/>
      <c r="K238" s="42"/>
      <c r="L238" s="43"/>
      <c r="M238" s="43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5">
        <v>60</v>
      </c>
      <c r="AA238" s="45">
        <v>61</v>
      </c>
      <c r="AB238" s="45">
        <f t="shared" si="3"/>
        <v>121</v>
      </c>
      <c r="AC238" s="46"/>
      <c r="AD238" s="46"/>
    </row>
    <row r="239" spans="1:30" s="36" customFormat="1">
      <c r="A239" s="25">
        <v>224</v>
      </c>
      <c r="B239" s="49" t="s">
        <v>320</v>
      </c>
      <c r="C239" s="48" t="s">
        <v>68</v>
      </c>
      <c r="D239" s="49"/>
      <c r="E239" s="49" t="s">
        <v>678</v>
      </c>
      <c r="F239" s="38" t="s">
        <v>679</v>
      </c>
      <c r="G239" s="42" t="s">
        <v>501</v>
      </c>
      <c r="H239" s="45"/>
      <c r="I239" s="45" t="s">
        <v>714</v>
      </c>
      <c r="J239" s="58"/>
      <c r="K239" s="60"/>
      <c r="L239" s="43"/>
      <c r="M239" s="43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5">
        <v>65</v>
      </c>
      <c r="AA239" s="45">
        <v>60</v>
      </c>
      <c r="AB239" s="45">
        <f t="shared" si="3"/>
        <v>125</v>
      </c>
      <c r="AC239" s="46"/>
      <c r="AD239" s="46"/>
    </row>
    <row r="240" spans="1:30" s="36" customFormat="1">
      <c r="A240" s="25">
        <v>226</v>
      </c>
      <c r="B240" s="49" t="s">
        <v>321</v>
      </c>
      <c r="C240" s="48" t="s">
        <v>70</v>
      </c>
      <c r="D240" s="49"/>
      <c r="E240" s="49" t="s">
        <v>811</v>
      </c>
      <c r="F240" s="49" t="s">
        <v>812</v>
      </c>
      <c r="G240" s="42" t="s">
        <v>494</v>
      </c>
      <c r="H240" s="45" t="s">
        <v>813</v>
      </c>
      <c r="I240" s="45"/>
      <c r="J240" s="51"/>
      <c r="K240" s="44"/>
      <c r="L240" s="43"/>
      <c r="M240" s="43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5"/>
      <c r="AA240" s="45"/>
      <c r="AB240" s="45">
        <f t="shared" si="3"/>
        <v>0</v>
      </c>
      <c r="AC240" s="46"/>
      <c r="AD240" s="46"/>
    </row>
    <row r="241" spans="1:30" s="36" customFormat="1">
      <c r="A241" s="25">
        <v>226</v>
      </c>
      <c r="B241" s="49" t="s">
        <v>322</v>
      </c>
      <c r="C241" s="48" t="s">
        <v>72</v>
      </c>
      <c r="D241" s="49"/>
      <c r="E241" s="61" t="s">
        <v>669</v>
      </c>
      <c r="F241" s="61" t="s">
        <v>670</v>
      </c>
      <c r="G241" s="42" t="s">
        <v>501</v>
      </c>
      <c r="H241" s="47"/>
      <c r="I241" s="60" t="s">
        <v>717</v>
      </c>
      <c r="J241" s="58"/>
      <c r="K241" s="47"/>
      <c r="L241" s="43"/>
      <c r="M241" s="43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5">
        <v>49</v>
      </c>
      <c r="AA241" s="45">
        <v>51</v>
      </c>
      <c r="AB241" s="45">
        <f t="shared" si="3"/>
        <v>100</v>
      </c>
      <c r="AC241" s="46"/>
      <c r="AD241" s="46"/>
    </row>
    <row r="242" spans="1:30" s="36" customFormat="1">
      <c r="A242" s="25">
        <v>227</v>
      </c>
      <c r="B242" s="49" t="s">
        <v>323</v>
      </c>
      <c r="C242" s="183" t="s">
        <v>73</v>
      </c>
      <c r="D242" s="184"/>
      <c r="E242" s="192" t="s">
        <v>544</v>
      </c>
      <c r="F242" s="192" t="s">
        <v>704</v>
      </c>
      <c r="G242" s="196"/>
      <c r="H242" s="194" t="s">
        <v>544</v>
      </c>
      <c r="I242" s="193" t="s">
        <v>544</v>
      </c>
      <c r="J242" s="58"/>
      <c r="K242" s="60"/>
      <c r="L242" s="43"/>
      <c r="M242" s="43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5"/>
      <c r="AA242" s="45"/>
      <c r="AB242" s="45">
        <f t="shared" si="3"/>
        <v>0</v>
      </c>
      <c r="AC242" s="46"/>
      <c r="AD242" s="46"/>
    </row>
    <row r="243" spans="1:30" s="36" customFormat="1">
      <c r="A243" s="25">
        <v>228</v>
      </c>
      <c r="B243" s="49" t="s">
        <v>324</v>
      </c>
      <c r="C243" s="48" t="s">
        <v>74</v>
      </c>
      <c r="D243" s="57"/>
      <c r="E243" s="49" t="s">
        <v>642</v>
      </c>
      <c r="F243" s="38" t="s">
        <v>638</v>
      </c>
      <c r="G243" s="42" t="s">
        <v>501</v>
      </c>
      <c r="H243" s="45"/>
      <c r="I243" s="45">
        <v>21200714802</v>
      </c>
      <c r="J243" s="51"/>
      <c r="K243" s="44"/>
      <c r="L243" s="43"/>
      <c r="M243" s="43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5">
        <v>70</v>
      </c>
      <c r="AA243" s="45">
        <v>67</v>
      </c>
      <c r="AB243" s="45">
        <f t="shared" si="3"/>
        <v>137</v>
      </c>
      <c r="AC243" s="46"/>
      <c r="AD243" s="46"/>
    </row>
    <row r="244" spans="1:30" s="36" customFormat="1">
      <c r="A244" s="25">
        <v>229</v>
      </c>
      <c r="B244" s="26" t="s">
        <v>325</v>
      </c>
      <c r="C244" s="34" t="s">
        <v>75</v>
      </c>
      <c r="D244" s="26"/>
      <c r="E244" s="26"/>
      <c r="F244" s="27"/>
      <c r="G244" s="28"/>
      <c r="H244" s="29"/>
      <c r="I244" s="29"/>
      <c r="J244" s="30"/>
      <c r="K244" s="31"/>
      <c r="L244" s="32"/>
      <c r="M244" s="32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29"/>
      <c r="AA244" s="29"/>
      <c r="AB244" s="29">
        <f t="shared" si="3"/>
        <v>0</v>
      </c>
      <c r="AC244" s="33"/>
      <c r="AD244" s="33"/>
    </row>
    <row r="245" spans="1:30" s="36" customFormat="1">
      <c r="A245" s="25">
        <v>230</v>
      </c>
      <c r="B245" s="49" t="s">
        <v>326</v>
      </c>
      <c r="C245" s="48" t="s">
        <v>76</v>
      </c>
      <c r="D245" s="49"/>
      <c r="E245" s="49" t="s">
        <v>642</v>
      </c>
      <c r="F245" s="38" t="s">
        <v>638</v>
      </c>
      <c r="G245" s="42" t="s">
        <v>501</v>
      </c>
      <c r="H245" s="45"/>
      <c r="I245" s="45">
        <v>21200714802</v>
      </c>
      <c r="J245" s="58"/>
      <c r="K245" s="60"/>
      <c r="L245" s="43"/>
      <c r="M245" s="43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5">
        <v>62</v>
      </c>
      <c r="AA245" s="45">
        <v>75</v>
      </c>
      <c r="AB245" s="45">
        <f t="shared" si="3"/>
        <v>137</v>
      </c>
      <c r="AC245" s="46"/>
      <c r="AD245" s="46"/>
    </row>
    <row r="246" spans="1:30" s="36" customFormat="1">
      <c r="A246" s="25">
        <v>231</v>
      </c>
      <c r="B246" s="49" t="s">
        <v>327</v>
      </c>
      <c r="C246" s="48" t="s">
        <v>68</v>
      </c>
      <c r="D246" s="49"/>
      <c r="E246" s="49" t="s">
        <v>642</v>
      </c>
      <c r="F246" s="61" t="s">
        <v>643</v>
      </c>
      <c r="G246" s="42" t="s">
        <v>501</v>
      </c>
      <c r="H246" s="60"/>
      <c r="I246" s="60">
        <v>21200714803</v>
      </c>
      <c r="J246" s="25"/>
      <c r="K246" s="60"/>
      <c r="L246" s="43"/>
      <c r="M246" s="43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5">
        <v>0</v>
      </c>
      <c r="AA246" s="45">
        <v>151</v>
      </c>
      <c r="AB246" s="45">
        <f t="shared" si="3"/>
        <v>151</v>
      </c>
      <c r="AC246" s="46"/>
      <c r="AD246" s="46"/>
    </row>
    <row r="247" spans="1:30" s="36" customFormat="1">
      <c r="A247" s="25">
        <v>232</v>
      </c>
      <c r="B247" s="49" t="s">
        <v>328</v>
      </c>
      <c r="C247" s="48" t="s">
        <v>70</v>
      </c>
      <c r="D247" s="49"/>
      <c r="E247" s="49" t="s">
        <v>642</v>
      </c>
      <c r="F247" s="61" t="s">
        <v>643</v>
      </c>
      <c r="G247" s="42" t="s">
        <v>501</v>
      </c>
      <c r="H247" s="45"/>
      <c r="I247" s="60">
        <v>21200714803</v>
      </c>
      <c r="J247" s="51"/>
      <c r="K247" s="44"/>
      <c r="L247" s="43"/>
      <c r="M247" s="43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5">
        <v>0</v>
      </c>
      <c r="AA247" s="45">
        <v>150</v>
      </c>
      <c r="AB247" s="45">
        <f t="shared" si="3"/>
        <v>150</v>
      </c>
      <c r="AC247" s="46"/>
      <c r="AD247" s="46"/>
    </row>
    <row r="248" spans="1:30" s="36" customFormat="1">
      <c r="A248" s="25">
        <v>233</v>
      </c>
      <c r="B248" s="49" t="s">
        <v>329</v>
      </c>
      <c r="C248" s="48" t="s">
        <v>72</v>
      </c>
      <c r="D248" s="49"/>
      <c r="E248" s="49" t="s">
        <v>734</v>
      </c>
      <c r="F248" s="38" t="s">
        <v>646</v>
      </c>
      <c r="G248" s="42" t="s">
        <v>501</v>
      </c>
      <c r="H248" s="45"/>
      <c r="I248" s="60">
        <v>21200708001</v>
      </c>
      <c r="J248" s="51"/>
      <c r="K248" s="44"/>
      <c r="L248" s="43"/>
      <c r="M248" s="43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5">
        <v>68</v>
      </c>
      <c r="AA248" s="45">
        <v>50</v>
      </c>
      <c r="AB248" s="45">
        <f t="shared" si="3"/>
        <v>118</v>
      </c>
      <c r="AC248" s="46"/>
      <c r="AD248" s="46"/>
    </row>
    <row r="249" spans="1:30" s="36" customFormat="1">
      <c r="A249" s="25">
        <v>234</v>
      </c>
      <c r="B249" s="49" t="s">
        <v>330</v>
      </c>
      <c r="C249" s="183" t="s">
        <v>73</v>
      </c>
      <c r="D249" s="184"/>
      <c r="E249" s="192" t="s">
        <v>544</v>
      </c>
      <c r="F249" s="192" t="s">
        <v>544</v>
      </c>
      <c r="G249" s="193"/>
      <c r="H249" s="193" t="s">
        <v>544</v>
      </c>
      <c r="I249" s="193" t="s">
        <v>544</v>
      </c>
      <c r="J249" s="25"/>
      <c r="K249" s="47"/>
      <c r="L249" s="43"/>
      <c r="M249" s="43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5"/>
      <c r="AA249" s="45"/>
      <c r="AB249" s="45">
        <f t="shared" si="3"/>
        <v>0</v>
      </c>
      <c r="AC249" s="46"/>
      <c r="AD249" s="46"/>
    </row>
    <row r="250" spans="1:30" s="36" customFormat="1">
      <c r="A250" s="25">
        <v>235</v>
      </c>
      <c r="B250" s="49" t="s">
        <v>331</v>
      </c>
      <c r="C250" s="48" t="s">
        <v>74</v>
      </c>
      <c r="D250" s="49"/>
      <c r="E250" s="49" t="s">
        <v>734</v>
      </c>
      <c r="F250" s="38" t="s">
        <v>646</v>
      </c>
      <c r="G250" s="42" t="s">
        <v>501</v>
      </c>
      <c r="H250" s="45"/>
      <c r="I250" s="60">
        <v>21200708001</v>
      </c>
      <c r="J250" s="25"/>
      <c r="K250" s="47"/>
      <c r="L250" s="43"/>
      <c r="M250" s="43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5">
        <v>57</v>
      </c>
      <c r="AA250" s="45">
        <v>60</v>
      </c>
      <c r="AB250" s="45">
        <f t="shared" si="3"/>
        <v>117</v>
      </c>
      <c r="AC250" s="46"/>
      <c r="AD250" s="46"/>
    </row>
    <row r="251" spans="1:30" s="36" customFormat="1">
      <c r="A251" s="25">
        <v>236</v>
      </c>
      <c r="B251" s="26" t="s">
        <v>332</v>
      </c>
      <c r="C251" s="34" t="s">
        <v>75</v>
      </c>
      <c r="D251" s="26"/>
      <c r="E251" s="26"/>
      <c r="F251" s="27"/>
      <c r="G251" s="28"/>
      <c r="H251" s="29"/>
      <c r="I251" s="29"/>
      <c r="J251" s="30"/>
      <c r="K251" s="31"/>
      <c r="L251" s="32"/>
      <c r="M251" s="32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29"/>
      <c r="AA251" s="29"/>
      <c r="AB251" s="29">
        <f t="shared" si="3"/>
        <v>0</v>
      </c>
      <c r="AC251" s="33"/>
      <c r="AD251" s="33"/>
    </row>
    <row r="252" spans="1:30" s="36" customFormat="1">
      <c r="A252" s="25">
        <v>237</v>
      </c>
      <c r="B252" s="49" t="s">
        <v>333</v>
      </c>
      <c r="C252" s="48" t="s">
        <v>76</v>
      </c>
      <c r="D252" s="49"/>
      <c r="E252" s="49" t="s">
        <v>698</v>
      </c>
      <c r="F252" s="38" t="s">
        <v>647</v>
      </c>
      <c r="G252" s="42" t="s">
        <v>501</v>
      </c>
      <c r="H252" s="45"/>
      <c r="I252" s="45">
        <v>21200703301</v>
      </c>
      <c r="J252" s="51"/>
      <c r="K252" s="44"/>
      <c r="L252" s="43"/>
      <c r="M252" s="43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5">
        <v>61</v>
      </c>
      <c r="AA252" s="45">
        <v>70</v>
      </c>
      <c r="AB252" s="45">
        <f t="shared" si="3"/>
        <v>131</v>
      </c>
      <c r="AC252" s="46"/>
      <c r="AD252" s="46"/>
    </row>
    <row r="253" spans="1:30" s="36" customFormat="1">
      <c r="A253" s="25">
        <v>238</v>
      </c>
      <c r="B253" s="26" t="s">
        <v>334</v>
      </c>
      <c r="C253" s="96" t="s">
        <v>68</v>
      </c>
      <c r="D253" s="26" t="s">
        <v>91</v>
      </c>
      <c r="E253" s="26"/>
      <c r="F253" s="27"/>
      <c r="G253" s="28"/>
      <c r="H253" s="29"/>
      <c r="I253" s="29"/>
      <c r="J253" s="30"/>
      <c r="K253" s="31"/>
      <c r="L253" s="32"/>
      <c r="M253" s="32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29"/>
      <c r="AA253" s="29"/>
      <c r="AB253" s="29">
        <f t="shared" si="3"/>
        <v>0</v>
      </c>
      <c r="AC253" s="33"/>
      <c r="AD253" s="33"/>
    </row>
    <row r="254" spans="1:30" s="36" customFormat="1">
      <c r="A254" s="25">
        <v>239</v>
      </c>
      <c r="B254" s="49" t="s">
        <v>461</v>
      </c>
      <c r="C254" s="48" t="s">
        <v>70</v>
      </c>
      <c r="D254" s="49"/>
      <c r="E254" s="49" t="s">
        <v>698</v>
      </c>
      <c r="F254" s="38" t="s">
        <v>647</v>
      </c>
      <c r="G254" s="42" t="s">
        <v>501</v>
      </c>
      <c r="H254" s="45"/>
      <c r="I254" s="45">
        <v>21200703301</v>
      </c>
      <c r="J254" s="51"/>
      <c r="K254" s="44"/>
      <c r="L254" s="43"/>
      <c r="M254" s="43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5">
        <v>65</v>
      </c>
      <c r="AA254" s="45">
        <v>66</v>
      </c>
      <c r="AB254" s="45">
        <f t="shared" si="3"/>
        <v>131</v>
      </c>
      <c r="AC254" s="46"/>
      <c r="AD254" s="46"/>
    </row>
    <row r="255" spans="1:30" s="36" customFormat="1">
      <c r="A255" s="25">
        <v>240</v>
      </c>
      <c r="B255" s="49" t="s">
        <v>335</v>
      </c>
      <c r="C255" s="48" t="s">
        <v>72</v>
      </c>
      <c r="D255" s="57"/>
      <c r="E255" s="49" t="s">
        <v>698</v>
      </c>
      <c r="F255" s="38" t="s">
        <v>647</v>
      </c>
      <c r="G255" s="42" t="s">
        <v>501</v>
      </c>
      <c r="H255" s="45"/>
      <c r="I255" s="45">
        <v>21200703302</v>
      </c>
      <c r="J255" s="58"/>
      <c r="K255" s="47"/>
      <c r="L255" s="43"/>
      <c r="M255" s="43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5">
        <v>60</v>
      </c>
      <c r="AA255" s="45">
        <v>71</v>
      </c>
      <c r="AB255" s="45">
        <f t="shared" si="3"/>
        <v>131</v>
      </c>
      <c r="AC255" s="46"/>
      <c r="AD255" s="46"/>
    </row>
    <row r="256" spans="1:30" s="36" customFormat="1">
      <c r="A256" s="25">
        <v>241</v>
      </c>
      <c r="B256" s="49" t="s">
        <v>336</v>
      </c>
      <c r="C256" s="183" t="s">
        <v>73</v>
      </c>
      <c r="D256" s="184"/>
      <c r="E256" s="192" t="s">
        <v>544</v>
      </c>
      <c r="F256" s="192" t="s">
        <v>544</v>
      </c>
      <c r="G256" s="193"/>
      <c r="H256" s="193" t="s">
        <v>544</v>
      </c>
      <c r="I256" s="193" t="s">
        <v>544</v>
      </c>
      <c r="J256" s="25"/>
      <c r="K256" s="47"/>
      <c r="L256" s="43"/>
      <c r="M256" s="43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5"/>
      <c r="AA256" s="45"/>
      <c r="AB256" s="45">
        <f t="shared" si="3"/>
        <v>0</v>
      </c>
      <c r="AC256" s="46"/>
      <c r="AD256" s="46"/>
    </row>
    <row r="257" spans="1:30" s="36" customFormat="1">
      <c r="A257" s="25">
        <v>242</v>
      </c>
      <c r="B257" s="49" t="s">
        <v>337</v>
      </c>
      <c r="C257" s="48" t="s">
        <v>74</v>
      </c>
      <c r="D257" s="49"/>
      <c r="E257" s="49" t="s">
        <v>698</v>
      </c>
      <c r="F257" s="38" t="s">
        <v>647</v>
      </c>
      <c r="G257" s="42" t="s">
        <v>501</v>
      </c>
      <c r="H257" s="45"/>
      <c r="I257" s="45">
        <v>21200703302</v>
      </c>
      <c r="J257" s="25"/>
      <c r="K257" s="47"/>
      <c r="L257" s="43"/>
      <c r="M257" s="43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5">
        <v>63</v>
      </c>
      <c r="AA257" s="45">
        <v>68</v>
      </c>
      <c r="AB257" s="45">
        <f t="shared" si="3"/>
        <v>131</v>
      </c>
      <c r="AC257" s="46"/>
      <c r="AD257" s="46"/>
    </row>
    <row r="258" spans="1:30" s="36" customFormat="1">
      <c r="A258" s="25">
        <v>243</v>
      </c>
      <c r="B258" s="26" t="s">
        <v>338</v>
      </c>
      <c r="C258" s="34" t="s">
        <v>75</v>
      </c>
      <c r="D258" s="26"/>
      <c r="E258" s="26"/>
      <c r="F258" s="27"/>
      <c r="G258" s="28"/>
      <c r="H258" s="29"/>
      <c r="I258" s="29"/>
      <c r="J258" s="30"/>
      <c r="K258" s="31"/>
      <c r="L258" s="32"/>
      <c r="M258" s="32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29"/>
      <c r="AA258" s="29"/>
      <c r="AB258" s="29">
        <f t="shared" si="3"/>
        <v>0</v>
      </c>
      <c r="AC258" s="33"/>
      <c r="AD258" s="33"/>
    </row>
    <row r="259" spans="1:30" s="36" customFormat="1">
      <c r="A259" s="25">
        <v>244</v>
      </c>
      <c r="B259" s="49" t="s">
        <v>339</v>
      </c>
      <c r="C259" s="48" t="s">
        <v>76</v>
      </c>
      <c r="D259" s="49"/>
      <c r="E259" s="61" t="s">
        <v>662</v>
      </c>
      <c r="F259" s="61" t="s">
        <v>644</v>
      </c>
      <c r="G259" s="59" t="s">
        <v>501</v>
      </c>
      <c r="H259" s="47"/>
      <c r="I259" s="60">
        <v>21200713951</v>
      </c>
      <c r="J259" s="58"/>
      <c r="K259" s="47"/>
      <c r="L259" s="43"/>
      <c r="M259" s="43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5">
        <v>64</v>
      </c>
      <c r="AA259" s="45">
        <v>52</v>
      </c>
      <c r="AB259" s="45">
        <f t="shared" si="3"/>
        <v>116</v>
      </c>
      <c r="AC259" s="46"/>
      <c r="AD259" s="46"/>
    </row>
    <row r="260" spans="1:30" s="36" customFormat="1">
      <c r="A260" s="25">
        <v>245</v>
      </c>
      <c r="B260" s="49" t="s">
        <v>340</v>
      </c>
      <c r="C260" s="48" t="s">
        <v>68</v>
      </c>
      <c r="D260" s="49"/>
      <c r="E260" s="61" t="s">
        <v>662</v>
      </c>
      <c r="F260" s="61" t="s">
        <v>644</v>
      </c>
      <c r="G260" s="59" t="s">
        <v>501</v>
      </c>
      <c r="H260" s="47"/>
      <c r="I260" s="60">
        <v>21200713952</v>
      </c>
      <c r="J260" s="58"/>
      <c r="K260" s="47"/>
      <c r="L260" s="43"/>
      <c r="M260" s="43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5">
        <v>59</v>
      </c>
      <c r="AA260" s="45">
        <v>58</v>
      </c>
      <c r="AB260" s="45">
        <f t="shared" si="3"/>
        <v>117</v>
      </c>
      <c r="AC260" s="46"/>
      <c r="AD260" s="46"/>
    </row>
    <row r="261" spans="1:30" s="36" customFormat="1">
      <c r="A261" s="25">
        <v>246</v>
      </c>
      <c r="B261" s="49" t="s">
        <v>341</v>
      </c>
      <c r="C261" s="48" t="s">
        <v>70</v>
      </c>
      <c r="D261" s="49"/>
      <c r="E261" s="49" t="s">
        <v>735</v>
      </c>
      <c r="F261" s="38" t="s">
        <v>656</v>
      </c>
      <c r="G261" s="42" t="s">
        <v>501</v>
      </c>
      <c r="H261" s="45"/>
      <c r="I261" s="45">
        <v>21200703401</v>
      </c>
      <c r="J261" s="51"/>
      <c r="K261" s="44"/>
      <c r="L261" s="43"/>
      <c r="M261" s="43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5">
        <v>55</v>
      </c>
      <c r="AA261" s="45">
        <v>55</v>
      </c>
      <c r="AB261" s="45">
        <f t="shared" si="3"/>
        <v>110</v>
      </c>
      <c r="AC261" s="46"/>
      <c r="AD261" s="46"/>
    </row>
    <row r="262" spans="1:30" s="36" customFormat="1">
      <c r="A262" s="25">
        <v>247</v>
      </c>
      <c r="B262" s="49" t="s">
        <v>342</v>
      </c>
      <c r="C262" s="48" t="s">
        <v>72</v>
      </c>
      <c r="D262" s="49"/>
      <c r="E262" s="49" t="s">
        <v>735</v>
      </c>
      <c r="F262" s="38" t="s">
        <v>656</v>
      </c>
      <c r="G262" s="42" t="s">
        <v>501</v>
      </c>
      <c r="H262" s="45"/>
      <c r="I262" s="45">
        <v>21200703402</v>
      </c>
      <c r="J262" s="41"/>
      <c r="K262" s="42"/>
      <c r="L262" s="43"/>
      <c r="M262" s="43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5">
        <v>50</v>
      </c>
      <c r="AA262" s="45">
        <v>60</v>
      </c>
      <c r="AB262" s="45">
        <f t="shared" si="3"/>
        <v>110</v>
      </c>
      <c r="AC262" s="46"/>
      <c r="AD262" s="46"/>
    </row>
    <row r="263" spans="1:30" s="36" customFormat="1">
      <c r="A263" s="25">
        <v>248</v>
      </c>
      <c r="B263" s="49" t="s">
        <v>343</v>
      </c>
      <c r="C263" s="183" t="s">
        <v>73</v>
      </c>
      <c r="D263" s="184"/>
      <c r="E263" s="184" t="s">
        <v>544</v>
      </c>
      <c r="F263" s="188" t="s">
        <v>544</v>
      </c>
      <c r="G263" s="189"/>
      <c r="H263" s="114" t="s">
        <v>544</v>
      </c>
      <c r="I263" s="114" t="s">
        <v>544</v>
      </c>
      <c r="J263" s="51"/>
      <c r="K263" s="44"/>
      <c r="L263" s="43"/>
      <c r="M263" s="43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5"/>
      <c r="AA263" s="45"/>
      <c r="AB263" s="45">
        <f t="shared" si="3"/>
        <v>0</v>
      </c>
      <c r="AC263" s="46"/>
      <c r="AD263" s="46"/>
    </row>
    <row r="264" spans="1:30" s="36" customFormat="1">
      <c r="A264" s="25">
        <v>249</v>
      </c>
      <c r="B264" s="49" t="s">
        <v>344</v>
      </c>
      <c r="C264" s="48" t="s">
        <v>74</v>
      </c>
      <c r="D264" s="49"/>
      <c r="E264" s="49" t="s">
        <v>648</v>
      </c>
      <c r="F264" s="38" t="s">
        <v>736</v>
      </c>
      <c r="G264" s="42" t="s">
        <v>501</v>
      </c>
      <c r="H264" s="45"/>
      <c r="I264" s="45">
        <v>21200707451</v>
      </c>
      <c r="J264" s="51"/>
      <c r="K264" s="44"/>
      <c r="L264" s="43"/>
      <c r="M264" s="43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5">
        <v>60</v>
      </c>
      <c r="AA264" s="45">
        <v>40</v>
      </c>
      <c r="AB264" s="45">
        <f t="shared" si="3"/>
        <v>100</v>
      </c>
      <c r="AC264" s="46"/>
      <c r="AD264" s="46"/>
    </row>
    <row r="265" spans="1:30" s="36" customFormat="1">
      <c r="A265" s="25">
        <v>260</v>
      </c>
      <c r="B265" s="26" t="s">
        <v>345</v>
      </c>
      <c r="C265" s="34" t="s">
        <v>75</v>
      </c>
      <c r="D265" s="26"/>
      <c r="E265" s="26"/>
      <c r="F265" s="27"/>
      <c r="G265" s="28"/>
      <c r="H265" s="29"/>
      <c r="I265" s="29"/>
      <c r="J265" s="30"/>
      <c r="K265" s="31"/>
      <c r="L265" s="32"/>
      <c r="M265" s="32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29"/>
      <c r="AA265" s="29"/>
      <c r="AB265" s="29">
        <f t="shared" si="3"/>
        <v>0</v>
      </c>
      <c r="AC265" s="33"/>
      <c r="AD265" s="33"/>
    </row>
    <row r="266" spans="1:30" s="36" customFormat="1">
      <c r="A266" s="25">
        <v>261</v>
      </c>
      <c r="B266" s="49" t="s">
        <v>346</v>
      </c>
      <c r="C266" s="48" t="s">
        <v>76</v>
      </c>
      <c r="D266" s="49"/>
      <c r="E266" s="49" t="s">
        <v>648</v>
      </c>
      <c r="F266" s="38" t="s">
        <v>736</v>
      </c>
      <c r="G266" s="42" t="s">
        <v>501</v>
      </c>
      <c r="H266" s="45"/>
      <c r="I266" s="45">
        <v>21200707451</v>
      </c>
      <c r="J266" s="45"/>
      <c r="K266" s="44"/>
      <c r="L266" s="43"/>
      <c r="M266" s="43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5">
        <v>54</v>
      </c>
      <c r="AA266" s="45">
        <v>44</v>
      </c>
      <c r="AB266" s="45">
        <f t="shared" si="3"/>
        <v>98</v>
      </c>
      <c r="AC266" s="46"/>
      <c r="AD266" s="46"/>
    </row>
    <row r="267" spans="1:30" s="36" customFormat="1">
      <c r="A267" s="25">
        <v>262</v>
      </c>
      <c r="B267" s="49" t="s">
        <v>347</v>
      </c>
      <c r="C267" s="48" t="s">
        <v>68</v>
      </c>
      <c r="D267" s="49"/>
      <c r="E267" s="49" t="s">
        <v>737</v>
      </c>
      <c r="F267" s="38" t="s">
        <v>738</v>
      </c>
      <c r="G267" s="42" t="s">
        <v>501</v>
      </c>
      <c r="H267" s="45"/>
      <c r="I267" s="45">
        <v>21200700301</v>
      </c>
      <c r="J267" s="51"/>
      <c r="K267" s="44"/>
      <c r="L267" s="43"/>
      <c r="M267" s="43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5">
        <v>67</v>
      </c>
      <c r="AA267" s="45">
        <v>60</v>
      </c>
      <c r="AB267" s="45">
        <f t="shared" si="3"/>
        <v>127</v>
      </c>
      <c r="AC267" s="46"/>
      <c r="AD267" s="46"/>
    </row>
    <row r="268" spans="1:30" s="36" customFormat="1">
      <c r="A268" s="25">
        <v>263</v>
      </c>
      <c r="B268" s="49" t="s">
        <v>348</v>
      </c>
      <c r="C268" s="48" t="s">
        <v>70</v>
      </c>
      <c r="D268" s="49"/>
      <c r="E268" s="49" t="s">
        <v>737</v>
      </c>
      <c r="F268" s="38" t="s">
        <v>738</v>
      </c>
      <c r="G268" s="42" t="s">
        <v>501</v>
      </c>
      <c r="H268" s="45"/>
      <c r="I268" s="45">
        <v>21200700302</v>
      </c>
      <c r="J268" s="51"/>
      <c r="K268" s="44"/>
      <c r="L268" s="43"/>
      <c r="M268" s="43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5">
        <v>62</v>
      </c>
      <c r="AA268" s="45">
        <v>65</v>
      </c>
      <c r="AB268" s="45">
        <f t="shared" si="3"/>
        <v>127</v>
      </c>
      <c r="AC268" s="46"/>
      <c r="AD268" s="46"/>
    </row>
    <row r="269" spans="1:30" s="36" customFormat="1">
      <c r="A269" s="25">
        <v>264</v>
      </c>
      <c r="B269" s="49" t="s">
        <v>349</v>
      </c>
      <c r="C269" s="48" t="s">
        <v>72</v>
      </c>
      <c r="D269" s="49"/>
      <c r="E269" s="49" t="s">
        <v>737</v>
      </c>
      <c r="F269" s="38" t="s">
        <v>738</v>
      </c>
      <c r="G269" s="42" t="s">
        <v>501</v>
      </c>
      <c r="H269" s="45"/>
      <c r="I269" s="45">
        <v>21200700303</v>
      </c>
      <c r="J269" s="51"/>
      <c r="K269" s="44"/>
      <c r="L269" s="43"/>
      <c r="M269" s="43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5">
        <v>60</v>
      </c>
      <c r="AA269" s="45">
        <v>67</v>
      </c>
      <c r="AB269" s="45">
        <f t="shared" si="3"/>
        <v>127</v>
      </c>
      <c r="AC269" s="46"/>
      <c r="AD269" s="46"/>
    </row>
    <row r="270" spans="1:30" s="36" customFormat="1">
      <c r="A270" s="25">
        <v>265</v>
      </c>
      <c r="B270" s="49" t="s">
        <v>350</v>
      </c>
      <c r="C270" s="183" t="s">
        <v>73</v>
      </c>
      <c r="D270" s="184"/>
      <c r="E270" s="184" t="s">
        <v>544</v>
      </c>
      <c r="F270" s="188" t="s">
        <v>544</v>
      </c>
      <c r="G270" s="189"/>
      <c r="H270" s="114" t="s">
        <v>544</v>
      </c>
      <c r="I270" s="114" t="s">
        <v>544</v>
      </c>
      <c r="J270" s="51"/>
      <c r="K270" s="44"/>
      <c r="L270" s="43"/>
      <c r="M270" s="43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5"/>
      <c r="AA270" s="45"/>
      <c r="AB270" s="45">
        <f t="shared" si="3"/>
        <v>0</v>
      </c>
      <c r="AC270" s="46"/>
      <c r="AD270" s="46"/>
    </row>
    <row r="271" spans="1:30" s="36" customFormat="1">
      <c r="A271" s="25">
        <v>266</v>
      </c>
      <c r="B271" s="49" t="s">
        <v>351</v>
      </c>
      <c r="C271" s="48" t="s">
        <v>74</v>
      </c>
      <c r="D271" s="49"/>
      <c r="E271" s="49" t="s">
        <v>521</v>
      </c>
      <c r="F271" s="38" t="s">
        <v>657</v>
      </c>
      <c r="G271" s="42" t="s">
        <v>501</v>
      </c>
      <c r="H271" s="45"/>
      <c r="I271" s="45">
        <v>21200705501</v>
      </c>
      <c r="J271" s="51"/>
      <c r="K271" s="44"/>
      <c r="L271" s="43"/>
      <c r="M271" s="43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5">
        <v>67</v>
      </c>
      <c r="AA271" s="45">
        <v>58</v>
      </c>
      <c r="AB271" s="45">
        <f t="shared" si="3"/>
        <v>125</v>
      </c>
      <c r="AC271" s="46"/>
      <c r="AD271" s="46"/>
    </row>
    <row r="272" spans="1:30" s="36" customFormat="1">
      <c r="A272" s="25">
        <v>267</v>
      </c>
      <c r="B272" s="26" t="s">
        <v>352</v>
      </c>
      <c r="C272" s="34" t="s">
        <v>75</v>
      </c>
      <c r="D272" s="26"/>
      <c r="E272" s="26"/>
      <c r="F272" s="27"/>
      <c r="G272" s="28"/>
      <c r="H272" s="29"/>
      <c r="I272" s="29"/>
      <c r="J272" s="30"/>
      <c r="K272" s="31"/>
      <c r="L272" s="32"/>
      <c r="M272" s="32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29"/>
      <c r="AA272" s="29"/>
      <c r="AB272" s="29">
        <f t="shared" si="3"/>
        <v>0</v>
      </c>
      <c r="AC272" s="33"/>
      <c r="AD272" s="33"/>
    </row>
    <row r="273" spans="1:30" s="36" customFormat="1">
      <c r="A273" s="25">
        <v>268</v>
      </c>
      <c r="B273" s="49" t="s">
        <v>353</v>
      </c>
      <c r="C273" s="48" t="s">
        <v>76</v>
      </c>
      <c r="D273" s="49"/>
      <c r="E273" s="49" t="s">
        <v>521</v>
      </c>
      <c r="F273" s="38" t="s">
        <v>657</v>
      </c>
      <c r="G273" s="42" t="s">
        <v>501</v>
      </c>
      <c r="H273" s="45"/>
      <c r="I273" s="45">
        <v>21200705501</v>
      </c>
      <c r="J273" s="51"/>
      <c r="K273" s="44"/>
      <c r="L273" s="43"/>
      <c r="M273" s="43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5">
        <v>55</v>
      </c>
      <c r="AA273" s="45">
        <v>65</v>
      </c>
      <c r="AB273" s="45">
        <f t="shared" si="3"/>
        <v>120</v>
      </c>
      <c r="AC273" s="46"/>
      <c r="AD273" s="46"/>
    </row>
    <row r="274" spans="1:30" s="36" customFormat="1">
      <c r="A274" s="25">
        <v>269</v>
      </c>
      <c r="B274" s="49" t="s">
        <v>354</v>
      </c>
      <c r="C274" s="48" t="s">
        <v>68</v>
      </c>
      <c r="D274" s="49"/>
      <c r="E274" s="49" t="s">
        <v>521</v>
      </c>
      <c r="F274" s="38" t="s">
        <v>657</v>
      </c>
      <c r="G274" s="42" t="s">
        <v>501</v>
      </c>
      <c r="H274" s="45"/>
      <c r="I274" s="45">
        <v>21200705501</v>
      </c>
      <c r="J274" s="51"/>
      <c r="K274" s="44"/>
      <c r="L274" s="43"/>
      <c r="M274" s="43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5">
        <v>63</v>
      </c>
      <c r="AA274" s="45">
        <v>57</v>
      </c>
      <c r="AB274" s="45">
        <f t="shared" ref="AB274:AB337" si="4">SUM(Z274:AA274)</f>
        <v>120</v>
      </c>
      <c r="AC274" s="46"/>
      <c r="AD274" s="46"/>
    </row>
    <row r="275" spans="1:30" s="36" customFormat="1">
      <c r="A275" s="25">
        <v>260</v>
      </c>
      <c r="B275" s="49" t="s">
        <v>355</v>
      </c>
      <c r="C275" s="48" t="s">
        <v>70</v>
      </c>
      <c r="D275" s="49"/>
      <c r="E275" s="49" t="s">
        <v>521</v>
      </c>
      <c r="F275" s="38" t="s">
        <v>657</v>
      </c>
      <c r="G275" s="42" t="s">
        <v>501</v>
      </c>
      <c r="H275" s="45"/>
      <c r="I275" s="45">
        <v>21200705501</v>
      </c>
      <c r="J275" s="51"/>
      <c r="K275" s="44"/>
      <c r="L275" s="43"/>
      <c r="M275" s="43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5">
        <v>60</v>
      </c>
      <c r="AA275" s="45">
        <v>60</v>
      </c>
      <c r="AB275" s="45">
        <f t="shared" si="4"/>
        <v>120</v>
      </c>
      <c r="AC275" s="46"/>
      <c r="AD275" s="46"/>
    </row>
    <row r="276" spans="1:30" s="36" customFormat="1">
      <c r="A276" s="25">
        <v>261</v>
      </c>
      <c r="B276" s="49" t="s">
        <v>356</v>
      </c>
      <c r="C276" s="48" t="s">
        <v>72</v>
      </c>
      <c r="D276" s="49"/>
      <c r="E276" s="49" t="s">
        <v>579</v>
      </c>
      <c r="F276" s="38" t="s">
        <v>739</v>
      </c>
      <c r="G276" s="42" t="s">
        <v>501</v>
      </c>
      <c r="H276" s="45"/>
      <c r="I276" s="45">
        <v>21200711001</v>
      </c>
      <c r="J276" s="51"/>
      <c r="K276" s="44"/>
      <c r="L276" s="43"/>
      <c r="M276" s="43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5">
        <v>50</v>
      </c>
      <c r="AA276" s="45">
        <v>53</v>
      </c>
      <c r="AB276" s="45">
        <f t="shared" si="4"/>
        <v>103</v>
      </c>
      <c r="AC276" s="46"/>
      <c r="AD276" s="46"/>
    </row>
    <row r="277" spans="1:30" s="36" customFormat="1">
      <c r="A277" s="25">
        <v>262</v>
      </c>
      <c r="B277" s="49" t="s">
        <v>357</v>
      </c>
      <c r="C277" s="183" t="s">
        <v>73</v>
      </c>
      <c r="D277" s="184"/>
      <c r="E277" s="184" t="s">
        <v>544</v>
      </c>
      <c r="F277" s="188" t="s">
        <v>544</v>
      </c>
      <c r="G277" s="189"/>
      <c r="H277" s="114" t="s">
        <v>544</v>
      </c>
      <c r="I277" s="114" t="s">
        <v>544</v>
      </c>
      <c r="J277" s="51"/>
      <c r="K277" s="44"/>
      <c r="L277" s="43"/>
      <c r="M277" s="43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5"/>
      <c r="AA277" s="45"/>
      <c r="AB277" s="45">
        <f t="shared" si="4"/>
        <v>0</v>
      </c>
      <c r="AC277" s="46"/>
      <c r="AD277" s="46"/>
    </row>
    <row r="278" spans="1:30" s="36" customFormat="1">
      <c r="A278" s="25">
        <v>263</v>
      </c>
      <c r="B278" s="49" t="s">
        <v>358</v>
      </c>
      <c r="C278" s="48" t="s">
        <v>74</v>
      </c>
      <c r="D278" s="49"/>
      <c r="E278" s="49" t="s">
        <v>579</v>
      </c>
      <c r="F278" s="38" t="s">
        <v>739</v>
      </c>
      <c r="G278" s="42" t="s">
        <v>501</v>
      </c>
      <c r="H278" s="45"/>
      <c r="I278" s="45">
        <v>21200711001</v>
      </c>
      <c r="J278" s="51"/>
      <c r="K278" s="44"/>
      <c r="L278" s="43"/>
      <c r="M278" s="43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5">
        <v>51</v>
      </c>
      <c r="AA278" s="45">
        <v>52</v>
      </c>
      <c r="AB278" s="45">
        <f t="shared" si="4"/>
        <v>103</v>
      </c>
      <c r="AC278" s="46"/>
      <c r="AD278" s="46"/>
    </row>
    <row r="279" spans="1:30" s="36" customFormat="1">
      <c r="A279" s="25">
        <v>264</v>
      </c>
      <c r="B279" s="26" t="s">
        <v>359</v>
      </c>
      <c r="C279" s="34" t="s">
        <v>75</v>
      </c>
      <c r="D279" s="26"/>
      <c r="E279" s="26"/>
      <c r="F279" s="27"/>
      <c r="G279" s="28"/>
      <c r="H279" s="29"/>
      <c r="I279" s="29"/>
      <c r="J279" s="30"/>
      <c r="K279" s="31"/>
      <c r="L279" s="32"/>
      <c r="M279" s="32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29"/>
      <c r="AA279" s="29"/>
      <c r="AB279" s="29">
        <f t="shared" si="4"/>
        <v>0</v>
      </c>
      <c r="AC279" s="33"/>
      <c r="AD279" s="33"/>
    </row>
    <row r="280" spans="1:30" s="36" customFormat="1">
      <c r="A280" s="25">
        <v>265</v>
      </c>
      <c r="B280" s="49" t="s">
        <v>360</v>
      </c>
      <c r="C280" s="48" t="s">
        <v>76</v>
      </c>
      <c r="D280" s="49"/>
      <c r="E280" s="49" t="s">
        <v>579</v>
      </c>
      <c r="F280" s="38" t="s">
        <v>739</v>
      </c>
      <c r="G280" s="42" t="s">
        <v>501</v>
      </c>
      <c r="H280" s="45"/>
      <c r="I280" s="45">
        <v>21200711001</v>
      </c>
      <c r="J280" s="51"/>
      <c r="K280" s="44"/>
      <c r="L280" s="43"/>
      <c r="M280" s="43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5">
        <v>50</v>
      </c>
      <c r="AA280" s="45">
        <v>53</v>
      </c>
      <c r="AB280" s="45">
        <f t="shared" si="4"/>
        <v>103</v>
      </c>
      <c r="AC280" s="46"/>
      <c r="AD280" s="46"/>
    </row>
    <row r="281" spans="1:30" s="36" customFormat="1">
      <c r="A281" s="25">
        <v>266</v>
      </c>
      <c r="B281" s="49" t="s">
        <v>361</v>
      </c>
      <c r="C281" s="48" t="s">
        <v>68</v>
      </c>
      <c r="D281" s="49"/>
      <c r="E281" s="49" t="s">
        <v>579</v>
      </c>
      <c r="F281" s="38" t="s">
        <v>739</v>
      </c>
      <c r="G281" s="42" t="s">
        <v>501</v>
      </c>
      <c r="H281" s="45"/>
      <c r="I281" s="45">
        <v>21200711002</v>
      </c>
      <c r="J281" s="51"/>
      <c r="K281" s="44"/>
      <c r="L281" s="43"/>
      <c r="M281" s="43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5">
        <v>54</v>
      </c>
      <c r="AA281" s="45">
        <v>50</v>
      </c>
      <c r="AB281" s="45">
        <f t="shared" si="4"/>
        <v>104</v>
      </c>
      <c r="AC281" s="46"/>
      <c r="AD281" s="46"/>
    </row>
    <row r="282" spans="1:30" s="36" customFormat="1">
      <c r="A282" s="25">
        <v>267</v>
      </c>
      <c r="B282" s="49" t="s">
        <v>362</v>
      </c>
      <c r="C282" s="48" t="s">
        <v>70</v>
      </c>
      <c r="D282" s="49"/>
      <c r="E282" s="37" t="s">
        <v>492</v>
      </c>
      <c r="F282" s="37" t="s">
        <v>493</v>
      </c>
      <c r="G282" s="38" t="s">
        <v>494</v>
      </c>
      <c r="H282" s="39" t="s">
        <v>527</v>
      </c>
      <c r="I282" s="45"/>
      <c r="J282" s="51"/>
      <c r="K282" s="44"/>
      <c r="L282" s="43"/>
      <c r="M282" s="43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5">
        <v>40</v>
      </c>
      <c r="AA282" s="45">
        <v>34</v>
      </c>
      <c r="AB282" s="45">
        <f t="shared" si="4"/>
        <v>74</v>
      </c>
      <c r="AC282" s="46"/>
      <c r="AD282" s="46"/>
    </row>
    <row r="283" spans="1:30" s="36" customFormat="1">
      <c r="A283" s="25">
        <v>268</v>
      </c>
      <c r="B283" s="49" t="s">
        <v>363</v>
      </c>
      <c r="C283" s="48" t="s">
        <v>72</v>
      </c>
      <c r="D283" s="57"/>
      <c r="E283" s="49" t="s">
        <v>788</v>
      </c>
      <c r="F283" s="38" t="s">
        <v>787</v>
      </c>
      <c r="G283" s="42" t="s">
        <v>494</v>
      </c>
      <c r="H283" s="45" t="s">
        <v>786</v>
      </c>
      <c r="I283" s="45"/>
      <c r="J283" s="51"/>
      <c r="K283" s="44"/>
      <c r="L283" s="43"/>
      <c r="M283" s="43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5">
        <v>47</v>
      </c>
      <c r="AA283" s="45">
        <v>40</v>
      </c>
      <c r="AB283" s="45">
        <f t="shared" si="4"/>
        <v>87</v>
      </c>
      <c r="AC283" s="46"/>
      <c r="AD283" s="46"/>
    </row>
    <row r="284" spans="1:30" s="36" customFormat="1">
      <c r="A284" s="25">
        <v>269</v>
      </c>
      <c r="B284" s="26" t="s">
        <v>462</v>
      </c>
      <c r="C284" s="96" t="s">
        <v>73</v>
      </c>
      <c r="D284" s="35" t="s">
        <v>92</v>
      </c>
      <c r="E284" s="26"/>
      <c r="F284" s="27"/>
      <c r="G284" s="28"/>
      <c r="H284" s="29"/>
      <c r="I284" s="29"/>
      <c r="J284" s="30"/>
      <c r="K284" s="31"/>
      <c r="L284" s="32"/>
      <c r="M284" s="32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29"/>
      <c r="AA284" s="29"/>
      <c r="AB284" s="29">
        <f t="shared" si="4"/>
        <v>0</v>
      </c>
      <c r="AC284" s="33"/>
      <c r="AD284" s="33"/>
    </row>
    <row r="285" spans="1:30" s="36" customFormat="1">
      <c r="A285" s="25">
        <v>270</v>
      </c>
      <c r="B285" s="49" t="s">
        <v>364</v>
      </c>
      <c r="C285" s="183" t="s">
        <v>74</v>
      </c>
      <c r="D285" s="184"/>
      <c r="E285" s="184" t="s">
        <v>544</v>
      </c>
      <c r="F285" s="188" t="s">
        <v>544</v>
      </c>
      <c r="G285" s="189"/>
      <c r="H285" s="114" t="s">
        <v>544</v>
      </c>
      <c r="I285" s="114" t="s">
        <v>544</v>
      </c>
      <c r="J285" s="51"/>
      <c r="K285" s="44"/>
      <c r="L285" s="43"/>
      <c r="M285" s="43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5"/>
      <c r="AA285" s="45"/>
      <c r="AB285" s="45">
        <f t="shared" si="4"/>
        <v>0</v>
      </c>
      <c r="AC285" s="46"/>
      <c r="AD285" s="46"/>
    </row>
    <row r="286" spans="1:30" s="36" customFormat="1">
      <c r="A286" s="25">
        <v>271</v>
      </c>
      <c r="B286" s="26" t="s">
        <v>365</v>
      </c>
      <c r="C286" s="34" t="s">
        <v>75</v>
      </c>
      <c r="D286" s="26"/>
      <c r="E286" s="26"/>
      <c r="F286" s="27"/>
      <c r="G286" s="28"/>
      <c r="H286" s="29"/>
      <c r="I286" s="29"/>
      <c r="J286" s="30"/>
      <c r="K286" s="31"/>
      <c r="L286" s="32"/>
      <c r="M286" s="32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29"/>
      <c r="AA286" s="29"/>
      <c r="AB286" s="29">
        <f t="shared" si="4"/>
        <v>0</v>
      </c>
      <c r="AC286" s="33"/>
      <c r="AD286" s="33"/>
    </row>
    <row r="287" spans="1:30" s="36" customFormat="1">
      <c r="A287" s="25">
        <v>272</v>
      </c>
      <c r="B287" s="49" t="s">
        <v>366</v>
      </c>
      <c r="C287" s="48" t="s">
        <v>76</v>
      </c>
      <c r="D287" s="49"/>
      <c r="E287" s="55" t="s">
        <v>496</v>
      </c>
      <c r="F287" s="77" t="s">
        <v>789</v>
      </c>
      <c r="G287" s="79" t="s">
        <v>494</v>
      </c>
      <c r="H287" s="82" t="s">
        <v>530</v>
      </c>
      <c r="I287" s="45"/>
      <c r="J287" s="51"/>
      <c r="K287" s="44"/>
      <c r="L287" s="43"/>
      <c r="M287" s="43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5">
        <v>50</v>
      </c>
      <c r="AA287" s="45">
        <v>48</v>
      </c>
      <c r="AB287" s="45">
        <f t="shared" si="4"/>
        <v>98</v>
      </c>
      <c r="AC287" s="46"/>
      <c r="AD287" s="46"/>
    </row>
    <row r="288" spans="1:30" s="36" customFormat="1">
      <c r="A288" s="25">
        <v>273</v>
      </c>
      <c r="B288" s="49" t="s">
        <v>367</v>
      </c>
      <c r="C288" s="48" t="s">
        <v>68</v>
      </c>
      <c r="D288" s="49"/>
      <c r="E288" s="49" t="s">
        <v>497</v>
      </c>
      <c r="F288" s="49" t="s">
        <v>497</v>
      </c>
      <c r="G288" s="42" t="s">
        <v>494</v>
      </c>
      <c r="H288" s="45" t="s">
        <v>531</v>
      </c>
      <c r="I288" s="45"/>
      <c r="J288" s="51"/>
      <c r="K288" s="44"/>
      <c r="L288" s="43"/>
      <c r="M288" s="43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5">
        <v>46</v>
      </c>
      <c r="AA288" s="45">
        <v>38</v>
      </c>
      <c r="AB288" s="45">
        <f t="shared" si="4"/>
        <v>84</v>
      </c>
      <c r="AC288" s="46"/>
      <c r="AD288" s="46"/>
    </row>
    <row r="289" spans="1:30" s="36" customFormat="1">
      <c r="A289" s="25">
        <v>274</v>
      </c>
      <c r="B289" s="49" t="s">
        <v>368</v>
      </c>
      <c r="C289" s="48" t="s">
        <v>70</v>
      </c>
      <c r="D289" s="49"/>
      <c r="E289" s="53" t="s">
        <v>512</v>
      </c>
      <c r="F289" s="53" t="s">
        <v>532</v>
      </c>
      <c r="G289" s="38" t="s">
        <v>494</v>
      </c>
      <c r="H289" s="39" t="s">
        <v>533</v>
      </c>
      <c r="I289" s="45"/>
      <c r="J289" s="51"/>
      <c r="K289" s="44"/>
      <c r="L289" s="43"/>
      <c r="M289" s="43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5">
        <v>32</v>
      </c>
      <c r="AA289" s="45">
        <v>36</v>
      </c>
      <c r="AB289" s="45">
        <f t="shared" si="4"/>
        <v>68</v>
      </c>
      <c r="AC289" s="46"/>
      <c r="AD289" s="46"/>
    </row>
    <row r="290" spans="1:30" s="36" customFormat="1" ht="25.5">
      <c r="A290" s="25">
        <v>275</v>
      </c>
      <c r="B290" s="49" t="s">
        <v>369</v>
      </c>
      <c r="C290" s="48" t="s">
        <v>72</v>
      </c>
      <c r="D290" s="49"/>
      <c r="E290" s="76" t="s">
        <v>790</v>
      </c>
      <c r="F290" s="76" t="s">
        <v>791</v>
      </c>
      <c r="G290" s="77" t="s">
        <v>494</v>
      </c>
      <c r="H290" s="85" t="s">
        <v>792</v>
      </c>
      <c r="I290" s="45"/>
      <c r="J290" s="51"/>
      <c r="K290" s="44"/>
      <c r="L290" s="43"/>
      <c r="M290" s="43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5">
        <v>55</v>
      </c>
      <c r="AA290" s="45">
        <v>62</v>
      </c>
      <c r="AB290" s="45">
        <f t="shared" si="4"/>
        <v>117</v>
      </c>
      <c r="AC290" s="46"/>
      <c r="AD290" s="46"/>
    </row>
    <row r="291" spans="1:30" s="36" customFormat="1">
      <c r="A291" s="25">
        <v>276</v>
      </c>
      <c r="B291" s="49" t="s">
        <v>372</v>
      </c>
      <c r="C291" s="183" t="s">
        <v>73</v>
      </c>
      <c r="D291" s="184"/>
      <c r="E291" s="184" t="s">
        <v>544</v>
      </c>
      <c r="F291" s="188" t="s">
        <v>544</v>
      </c>
      <c r="G291" s="189"/>
      <c r="H291" s="114" t="s">
        <v>544</v>
      </c>
      <c r="I291" s="114" t="s">
        <v>544</v>
      </c>
      <c r="J291" s="51"/>
      <c r="K291" s="44"/>
      <c r="L291" s="43"/>
      <c r="M291" s="43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5"/>
      <c r="AA291" s="45"/>
      <c r="AB291" s="45">
        <f t="shared" si="4"/>
        <v>0</v>
      </c>
      <c r="AC291" s="46"/>
      <c r="AD291" s="46"/>
    </row>
    <row r="292" spans="1:30" s="36" customFormat="1">
      <c r="A292" s="25">
        <v>277</v>
      </c>
      <c r="B292" s="49" t="s">
        <v>373</v>
      </c>
      <c r="C292" s="48" t="s">
        <v>74</v>
      </c>
      <c r="D292" s="49"/>
      <c r="E292" s="49" t="s">
        <v>515</v>
      </c>
      <c r="F292" s="38" t="s">
        <v>793</v>
      </c>
      <c r="G292" s="42" t="s">
        <v>494</v>
      </c>
      <c r="H292" s="45" t="s">
        <v>794</v>
      </c>
      <c r="I292" s="45"/>
      <c r="J292" s="51"/>
      <c r="K292" s="44"/>
      <c r="L292" s="43"/>
      <c r="M292" s="43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5">
        <v>40</v>
      </c>
      <c r="AA292" s="45">
        <v>34</v>
      </c>
      <c r="AB292" s="45">
        <f t="shared" si="4"/>
        <v>74</v>
      </c>
      <c r="AC292" s="46"/>
      <c r="AD292" s="46"/>
    </row>
    <row r="293" spans="1:30" s="36" customFormat="1">
      <c r="A293" s="25">
        <v>278</v>
      </c>
      <c r="B293" s="26" t="s">
        <v>374</v>
      </c>
      <c r="C293" s="34" t="s">
        <v>75</v>
      </c>
      <c r="D293" s="26"/>
      <c r="E293" s="26"/>
      <c r="F293" s="27"/>
      <c r="G293" s="28"/>
      <c r="H293" s="29"/>
      <c r="I293" s="29"/>
      <c r="J293" s="30"/>
      <c r="K293" s="31"/>
      <c r="L293" s="32"/>
      <c r="M293" s="32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29"/>
      <c r="AA293" s="29"/>
      <c r="AB293" s="29">
        <f t="shared" si="4"/>
        <v>0</v>
      </c>
      <c r="AC293" s="33"/>
      <c r="AD293" s="33"/>
    </row>
    <row r="294" spans="1:30" s="36" customFormat="1">
      <c r="A294" s="25">
        <v>279</v>
      </c>
      <c r="B294" s="49" t="s">
        <v>375</v>
      </c>
      <c r="C294" s="48" t="s">
        <v>76</v>
      </c>
      <c r="D294" s="49"/>
      <c r="E294" s="49" t="s">
        <v>517</v>
      </c>
      <c r="F294" s="49" t="s">
        <v>517</v>
      </c>
      <c r="G294" s="42" t="s">
        <v>494</v>
      </c>
      <c r="H294" s="45" t="s">
        <v>536</v>
      </c>
      <c r="I294" s="45"/>
      <c r="J294" s="51"/>
      <c r="K294" s="44"/>
      <c r="L294" s="43"/>
      <c r="M294" s="43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5">
        <v>40</v>
      </c>
      <c r="AA294" s="45">
        <v>40</v>
      </c>
      <c r="AB294" s="45">
        <f t="shared" si="4"/>
        <v>80</v>
      </c>
      <c r="AC294" s="46"/>
      <c r="AD294" s="46"/>
    </row>
    <row r="295" spans="1:30" s="36" customFormat="1">
      <c r="A295" s="25">
        <v>280</v>
      </c>
      <c r="B295" s="49" t="s">
        <v>376</v>
      </c>
      <c r="C295" s="48" t="s">
        <v>68</v>
      </c>
      <c r="D295" s="49"/>
      <c r="E295" s="49" t="s">
        <v>518</v>
      </c>
      <c r="F295" s="49" t="s">
        <v>518</v>
      </c>
      <c r="G295" s="42" t="s">
        <v>494</v>
      </c>
      <c r="H295" s="45" t="s">
        <v>537</v>
      </c>
      <c r="I295" s="45"/>
      <c r="J295" s="51"/>
      <c r="K295" s="44"/>
      <c r="L295" s="43"/>
      <c r="M295" s="43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5">
        <v>33</v>
      </c>
      <c r="AA295" s="45">
        <v>34</v>
      </c>
      <c r="AB295" s="45">
        <f t="shared" si="4"/>
        <v>67</v>
      </c>
      <c r="AC295" s="46"/>
      <c r="AD295" s="46"/>
    </row>
    <row r="296" spans="1:30" s="36" customFormat="1">
      <c r="A296" s="25">
        <v>281</v>
      </c>
      <c r="B296" s="49" t="s">
        <v>377</v>
      </c>
      <c r="C296" s="48" t="s">
        <v>70</v>
      </c>
      <c r="D296" s="49"/>
      <c r="E296" s="49" t="s">
        <v>796</v>
      </c>
      <c r="F296" s="38" t="s">
        <v>795</v>
      </c>
      <c r="G296" s="42" t="s">
        <v>494</v>
      </c>
      <c r="H296" s="45" t="s">
        <v>797</v>
      </c>
      <c r="I296" s="45"/>
      <c r="J296" s="51"/>
      <c r="K296" s="44"/>
      <c r="L296" s="43"/>
      <c r="M296" s="43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5">
        <v>35</v>
      </c>
      <c r="AA296" s="45">
        <v>40</v>
      </c>
      <c r="AB296" s="45">
        <f t="shared" si="4"/>
        <v>75</v>
      </c>
      <c r="AC296" s="46"/>
      <c r="AD296" s="46"/>
    </row>
    <row r="297" spans="1:30" s="36" customFormat="1">
      <c r="A297" s="25">
        <v>282</v>
      </c>
      <c r="B297" s="49" t="s">
        <v>378</v>
      </c>
      <c r="C297" s="48" t="s">
        <v>72</v>
      </c>
      <c r="D297" s="49"/>
      <c r="E297" s="49" t="s">
        <v>521</v>
      </c>
      <c r="F297" s="38" t="s">
        <v>522</v>
      </c>
      <c r="G297" s="42" t="s">
        <v>494</v>
      </c>
      <c r="H297" s="45" t="s">
        <v>539</v>
      </c>
      <c r="I297" s="45"/>
      <c r="J297" s="51"/>
      <c r="K297" s="44"/>
      <c r="L297" s="43"/>
      <c r="M297" s="43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5">
        <v>36</v>
      </c>
      <c r="AA297" s="45">
        <v>39</v>
      </c>
      <c r="AB297" s="45">
        <f t="shared" si="4"/>
        <v>75</v>
      </c>
      <c r="AC297" s="46"/>
      <c r="AD297" s="46"/>
    </row>
    <row r="298" spans="1:30" s="36" customFormat="1">
      <c r="A298" s="25">
        <v>283</v>
      </c>
      <c r="B298" s="49" t="s">
        <v>379</v>
      </c>
      <c r="C298" s="183" t="s">
        <v>73</v>
      </c>
      <c r="D298" s="184"/>
      <c r="E298" s="184" t="s">
        <v>544</v>
      </c>
      <c r="F298" s="188" t="s">
        <v>544</v>
      </c>
      <c r="G298" s="189"/>
      <c r="H298" s="114" t="s">
        <v>544</v>
      </c>
      <c r="I298" s="114" t="s">
        <v>544</v>
      </c>
      <c r="J298" s="51"/>
      <c r="K298" s="44"/>
      <c r="L298" s="43"/>
      <c r="M298" s="43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5"/>
      <c r="AA298" s="45"/>
      <c r="AB298" s="45">
        <f t="shared" si="4"/>
        <v>0</v>
      </c>
      <c r="AC298" s="46"/>
      <c r="AD298" s="46"/>
    </row>
    <row r="299" spans="1:30" s="36" customFormat="1">
      <c r="A299" s="25">
        <v>284</v>
      </c>
      <c r="B299" s="49" t="s">
        <v>380</v>
      </c>
      <c r="C299" s="48" t="s">
        <v>74</v>
      </c>
      <c r="D299" s="49"/>
      <c r="E299" s="49" t="s">
        <v>521</v>
      </c>
      <c r="F299" s="38" t="s">
        <v>523</v>
      </c>
      <c r="G299" s="42" t="s">
        <v>494</v>
      </c>
      <c r="H299" s="45" t="s">
        <v>540</v>
      </c>
      <c r="I299" s="45"/>
      <c r="J299" s="51"/>
      <c r="K299" s="44"/>
      <c r="L299" s="43"/>
      <c r="M299" s="43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5">
        <v>30</v>
      </c>
      <c r="AA299" s="45">
        <v>33</v>
      </c>
      <c r="AB299" s="45">
        <f t="shared" si="4"/>
        <v>63</v>
      </c>
      <c r="AC299" s="46"/>
      <c r="AD299" s="46"/>
    </row>
    <row r="300" spans="1:30" s="36" customFormat="1">
      <c r="A300" s="25">
        <v>285</v>
      </c>
      <c r="B300" s="26" t="s">
        <v>381</v>
      </c>
      <c r="C300" s="34" t="s">
        <v>75</v>
      </c>
      <c r="D300" s="26"/>
      <c r="E300" s="26"/>
      <c r="F300" s="27"/>
      <c r="G300" s="28"/>
      <c r="H300" s="29"/>
      <c r="I300" s="29"/>
      <c r="J300" s="30"/>
      <c r="K300" s="31"/>
      <c r="L300" s="32"/>
      <c r="M300" s="32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29"/>
      <c r="AA300" s="29"/>
      <c r="AB300" s="29">
        <f t="shared" si="4"/>
        <v>0</v>
      </c>
      <c r="AC300" s="33"/>
      <c r="AD300" s="33"/>
    </row>
    <row r="301" spans="1:30" s="36" customFormat="1">
      <c r="A301" s="25">
        <v>286</v>
      </c>
      <c r="B301" s="49" t="s">
        <v>382</v>
      </c>
      <c r="C301" s="48" t="s">
        <v>76</v>
      </c>
      <c r="D301" s="49"/>
      <c r="E301" s="49" t="s">
        <v>525</v>
      </c>
      <c r="F301" s="38" t="s">
        <v>524</v>
      </c>
      <c r="G301" s="42" t="s">
        <v>494</v>
      </c>
      <c r="H301" s="45" t="s">
        <v>541</v>
      </c>
      <c r="I301" s="45"/>
      <c r="J301" s="51"/>
      <c r="K301" s="44"/>
      <c r="L301" s="43"/>
      <c r="M301" s="43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5">
        <v>41</v>
      </c>
      <c r="AA301" s="45">
        <v>40</v>
      </c>
      <c r="AB301" s="45">
        <f t="shared" si="4"/>
        <v>81</v>
      </c>
      <c r="AC301" s="46"/>
      <c r="AD301" s="46"/>
    </row>
    <row r="302" spans="1:30" s="36" customFormat="1">
      <c r="A302" s="25">
        <v>287</v>
      </c>
      <c r="B302" s="49" t="s">
        <v>383</v>
      </c>
      <c r="C302" s="48" t="s">
        <v>68</v>
      </c>
      <c r="D302" s="49"/>
      <c r="E302" s="49" t="s">
        <v>800</v>
      </c>
      <c r="F302" s="38" t="s">
        <v>798</v>
      </c>
      <c r="G302" s="42" t="s">
        <v>494</v>
      </c>
      <c r="H302" s="45" t="s">
        <v>799</v>
      </c>
      <c r="I302" s="45"/>
      <c r="J302" s="51"/>
      <c r="K302" s="44"/>
      <c r="L302" s="43"/>
      <c r="M302" s="43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5">
        <v>44</v>
      </c>
      <c r="AA302" s="45">
        <v>44</v>
      </c>
      <c r="AB302" s="45">
        <f t="shared" si="4"/>
        <v>88</v>
      </c>
      <c r="AC302" s="46"/>
      <c r="AD302" s="46"/>
    </row>
    <row r="303" spans="1:30" s="36" customFormat="1">
      <c r="A303" s="25">
        <v>288</v>
      </c>
      <c r="B303" s="49" t="s">
        <v>384</v>
      </c>
      <c r="C303" s="48" t="s">
        <v>70</v>
      </c>
      <c r="D303" s="49"/>
      <c r="E303" s="49" t="s">
        <v>545</v>
      </c>
      <c r="F303" s="38" t="s">
        <v>801</v>
      </c>
      <c r="G303" s="42" t="s">
        <v>494</v>
      </c>
      <c r="H303" s="45" t="s">
        <v>802</v>
      </c>
      <c r="I303" s="45"/>
      <c r="J303" s="51"/>
      <c r="K303" s="44"/>
      <c r="L303" s="43"/>
      <c r="M303" s="43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5">
        <v>36</v>
      </c>
      <c r="AA303" s="45">
        <v>40</v>
      </c>
      <c r="AB303" s="45">
        <f t="shared" si="4"/>
        <v>76</v>
      </c>
      <c r="AC303" s="46"/>
      <c r="AD303" s="46"/>
    </row>
    <row r="304" spans="1:30" s="36" customFormat="1">
      <c r="A304" s="25">
        <v>289</v>
      </c>
      <c r="B304" s="26" t="s">
        <v>385</v>
      </c>
      <c r="C304" s="96" t="s">
        <v>72</v>
      </c>
      <c r="D304" s="26" t="s">
        <v>93</v>
      </c>
      <c r="E304" s="26"/>
      <c r="F304" s="27"/>
      <c r="G304" s="28"/>
      <c r="H304" s="29"/>
      <c r="I304" s="29"/>
      <c r="J304" s="30"/>
      <c r="K304" s="31"/>
      <c r="L304" s="32"/>
      <c r="M304" s="32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29"/>
      <c r="AA304" s="29"/>
      <c r="AB304" s="29">
        <f t="shared" si="4"/>
        <v>0</v>
      </c>
      <c r="AC304" s="33"/>
      <c r="AD304" s="33"/>
    </row>
    <row r="305" spans="1:30" s="36" customFormat="1">
      <c r="A305" s="25">
        <v>290</v>
      </c>
      <c r="B305" s="49" t="s">
        <v>386</v>
      </c>
      <c r="C305" s="183" t="s">
        <v>73</v>
      </c>
      <c r="D305" s="184"/>
      <c r="E305" s="184" t="s">
        <v>544</v>
      </c>
      <c r="F305" s="188" t="s">
        <v>544</v>
      </c>
      <c r="G305" s="189"/>
      <c r="H305" s="114" t="s">
        <v>544</v>
      </c>
      <c r="I305" s="114" t="s">
        <v>544</v>
      </c>
      <c r="J305" s="51"/>
      <c r="K305" s="44"/>
      <c r="L305" s="43"/>
      <c r="M305" s="43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5"/>
      <c r="AA305" s="45"/>
      <c r="AB305" s="45">
        <f t="shared" si="4"/>
        <v>0</v>
      </c>
      <c r="AC305" s="46"/>
      <c r="AD305" s="46"/>
    </row>
    <row r="306" spans="1:30" s="36" customFormat="1">
      <c r="A306" s="25">
        <v>291</v>
      </c>
      <c r="B306" s="49" t="s">
        <v>387</v>
      </c>
      <c r="C306" s="48" t="s">
        <v>74</v>
      </c>
      <c r="D306" s="49"/>
      <c r="E306" s="49" t="s">
        <v>546</v>
      </c>
      <c r="F306" s="49" t="s">
        <v>546</v>
      </c>
      <c r="G306" s="42" t="s">
        <v>494</v>
      </c>
      <c r="H306" s="45" t="s">
        <v>600</v>
      </c>
      <c r="I306" s="45"/>
      <c r="J306" s="51"/>
      <c r="K306" s="44"/>
      <c r="L306" s="43"/>
      <c r="M306" s="43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5">
        <v>32</v>
      </c>
      <c r="AA306" s="45">
        <v>33</v>
      </c>
      <c r="AB306" s="45">
        <f t="shared" si="4"/>
        <v>65</v>
      </c>
      <c r="AC306" s="46"/>
      <c r="AD306" s="46"/>
    </row>
    <row r="307" spans="1:30" s="36" customFormat="1">
      <c r="A307" s="25">
        <v>292</v>
      </c>
      <c r="B307" s="26" t="s">
        <v>388</v>
      </c>
      <c r="C307" s="34" t="s">
        <v>75</v>
      </c>
      <c r="D307" s="26"/>
      <c r="E307" s="26"/>
      <c r="F307" s="27"/>
      <c r="G307" s="28"/>
      <c r="H307" s="29"/>
      <c r="I307" s="29"/>
      <c r="J307" s="30"/>
      <c r="K307" s="31"/>
      <c r="L307" s="32"/>
      <c r="M307" s="32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29"/>
      <c r="AA307" s="29"/>
      <c r="AB307" s="29">
        <f t="shared" si="4"/>
        <v>0</v>
      </c>
      <c r="AC307" s="33"/>
      <c r="AD307" s="33"/>
    </row>
    <row r="308" spans="1:30" s="36" customFormat="1">
      <c r="A308" s="25">
        <v>293</v>
      </c>
      <c r="B308" s="49" t="s">
        <v>389</v>
      </c>
      <c r="C308" s="48" t="s">
        <v>76</v>
      </c>
      <c r="D308" s="49"/>
      <c r="E308" s="49" t="s">
        <v>547</v>
      </c>
      <c r="F308" s="38" t="s">
        <v>548</v>
      </c>
      <c r="G308" s="42" t="s">
        <v>494</v>
      </c>
      <c r="H308" s="45" t="s">
        <v>601</v>
      </c>
      <c r="I308" s="45"/>
      <c r="J308" s="51"/>
      <c r="K308" s="44"/>
      <c r="L308" s="43"/>
      <c r="M308" s="43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5">
        <v>25</v>
      </c>
      <c r="AA308" s="45">
        <v>40</v>
      </c>
      <c r="AB308" s="45">
        <f t="shared" si="4"/>
        <v>65</v>
      </c>
      <c r="AC308" s="46"/>
      <c r="AD308" s="46"/>
    </row>
    <row r="309" spans="1:30" s="36" customFormat="1">
      <c r="A309" s="25">
        <v>294</v>
      </c>
      <c r="B309" s="49" t="s">
        <v>390</v>
      </c>
      <c r="C309" s="48" t="s">
        <v>68</v>
      </c>
      <c r="D309" s="49"/>
      <c r="E309" s="49" t="s">
        <v>549</v>
      </c>
      <c r="F309" s="38" t="s">
        <v>550</v>
      </c>
      <c r="G309" s="42" t="s">
        <v>494</v>
      </c>
      <c r="H309" s="45" t="s">
        <v>602</v>
      </c>
      <c r="I309" s="45"/>
      <c r="J309" s="51"/>
      <c r="K309" s="44"/>
      <c r="L309" s="43"/>
      <c r="M309" s="43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5">
        <v>35</v>
      </c>
      <c r="AA309" s="45">
        <v>36</v>
      </c>
      <c r="AB309" s="45">
        <f t="shared" si="4"/>
        <v>71</v>
      </c>
      <c r="AC309" s="46"/>
      <c r="AD309" s="46"/>
    </row>
    <row r="310" spans="1:30" s="36" customFormat="1">
      <c r="A310" s="25">
        <v>295</v>
      </c>
      <c r="B310" s="49" t="s">
        <v>391</v>
      </c>
      <c r="C310" s="48" t="s">
        <v>70</v>
      </c>
      <c r="D310" s="49"/>
      <c r="E310" s="49" t="s">
        <v>549</v>
      </c>
      <c r="F310" s="38" t="s">
        <v>603</v>
      </c>
      <c r="G310" s="42" t="s">
        <v>494</v>
      </c>
      <c r="H310" s="45" t="s">
        <v>604</v>
      </c>
      <c r="I310" s="45"/>
      <c r="J310" s="51"/>
      <c r="K310" s="44"/>
      <c r="L310" s="43"/>
      <c r="M310" s="43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5">
        <v>42</v>
      </c>
      <c r="AA310" s="45">
        <v>37</v>
      </c>
      <c r="AB310" s="45">
        <f t="shared" si="4"/>
        <v>79</v>
      </c>
      <c r="AC310" s="46"/>
      <c r="AD310" s="46"/>
    </row>
    <row r="311" spans="1:30" s="36" customFormat="1">
      <c r="A311" s="25">
        <v>296</v>
      </c>
      <c r="B311" s="49" t="s">
        <v>392</v>
      </c>
      <c r="C311" s="48" t="s">
        <v>72</v>
      </c>
      <c r="D311" s="49"/>
      <c r="E311" s="49" t="s">
        <v>551</v>
      </c>
      <c r="F311" s="38" t="s">
        <v>551</v>
      </c>
      <c r="G311" s="42" t="s">
        <v>494</v>
      </c>
      <c r="H311" s="45" t="s">
        <v>605</v>
      </c>
      <c r="I311" s="45"/>
      <c r="J311" s="51"/>
      <c r="K311" s="44"/>
      <c r="L311" s="43"/>
      <c r="M311" s="43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5">
        <v>27</v>
      </c>
      <c r="AA311" s="45">
        <v>30</v>
      </c>
      <c r="AB311" s="45">
        <f t="shared" si="4"/>
        <v>57</v>
      </c>
      <c r="AC311" s="46"/>
      <c r="AD311" s="46"/>
    </row>
    <row r="312" spans="1:30" s="36" customFormat="1">
      <c r="A312" s="25">
        <v>297</v>
      </c>
      <c r="B312" s="49" t="s">
        <v>393</v>
      </c>
      <c r="C312" s="183" t="s">
        <v>73</v>
      </c>
      <c r="D312" s="190"/>
      <c r="E312" s="184" t="s">
        <v>544</v>
      </c>
      <c r="F312" s="188" t="s">
        <v>544</v>
      </c>
      <c r="G312" s="189"/>
      <c r="H312" s="114" t="s">
        <v>544</v>
      </c>
      <c r="I312" s="114" t="s">
        <v>544</v>
      </c>
      <c r="J312" s="51"/>
      <c r="K312" s="44"/>
      <c r="L312" s="43"/>
      <c r="M312" s="43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5"/>
      <c r="AA312" s="45"/>
      <c r="AB312" s="45">
        <f t="shared" si="4"/>
        <v>0</v>
      </c>
      <c r="AC312" s="46"/>
      <c r="AD312" s="46"/>
    </row>
    <row r="313" spans="1:30" s="36" customFormat="1">
      <c r="A313" s="25">
        <v>298</v>
      </c>
      <c r="B313" s="26" t="s">
        <v>394</v>
      </c>
      <c r="C313" s="96" t="s">
        <v>74</v>
      </c>
      <c r="D313" s="35" t="s">
        <v>94</v>
      </c>
      <c r="E313" s="26"/>
      <c r="F313" s="27"/>
      <c r="G313" s="28"/>
      <c r="H313" s="29"/>
      <c r="I313" s="29"/>
      <c r="J313" s="30"/>
      <c r="K313" s="31"/>
      <c r="L313" s="32"/>
      <c r="M313" s="32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29"/>
      <c r="AA313" s="29"/>
      <c r="AB313" s="29">
        <f t="shared" si="4"/>
        <v>0</v>
      </c>
      <c r="AC313" s="33"/>
      <c r="AD313" s="33"/>
    </row>
    <row r="314" spans="1:30" s="36" customFormat="1">
      <c r="A314" s="25">
        <v>299</v>
      </c>
      <c r="B314" s="26" t="s">
        <v>395</v>
      </c>
      <c r="C314" s="34" t="s">
        <v>75</v>
      </c>
      <c r="D314" s="26"/>
      <c r="E314" s="26"/>
      <c r="F314" s="27"/>
      <c r="G314" s="28"/>
      <c r="H314" s="29"/>
      <c r="I314" s="29"/>
      <c r="J314" s="30"/>
      <c r="K314" s="31"/>
      <c r="L314" s="32"/>
      <c r="M314" s="32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29"/>
      <c r="AA314" s="29"/>
      <c r="AB314" s="29">
        <f t="shared" si="4"/>
        <v>0</v>
      </c>
      <c r="AC314" s="33"/>
      <c r="AD314" s="33"/>
    </row>
    <row r="315" spans="1:30" s="36" customFormat="1">
      <c r="A315" s="25">
        <v>300</v>
      </c>
      <c r="B315" s="49" t="s">
        <v>463</v>
      </c>
      <c r="C315" s="48" t="s">
        <v>76</v>
      </c>
      <c r="D315" s="57"/>
      <c r="E315" s="49" t="s">
        <v>552</v>
      </c>
      <c r="F315" s="49" t="s">
        <v>803</v>
      </c>
      <c r="G315" s="42" t="s">
        <v>494</v>
      </c>
      <c r="H315" s="45" t="s">
        <v>804</v>
      </c>
      <c r="I315" s="45"/>
      <c r="J315" s="51"/>
      <c r="K315" s="44"/>
      <c r="L315" s="43"/>
      <c r="M315" s="43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5">
        <v>38</v>
      </c>
      <c r="AA315" s="45">
        <v>36</v>
      </c>
      <c r="AB315" s="45">
        <f t="shared" si="4"/>
        <v>74</v>
      </c>
      <c r="AC315" s="46"/>
      <c r="AD315" s="46"/>
    </row>
    <row r="316" spans="1:30" s="36" customFormat="1">
      <c r="A316" s="25">
        <v>301</v>
      </c>
      <c r="B316" s="26" t="s">
        <v>464</v>
      </c>
      <c r="C316" s="96" t="s">
        <v>68</v>
      </c>
      <c r="D316" s="26" t="s">
        <v>95</v>
      </c>
      <c r="E316" s="26"/>
      <c r="F316" s="27"/>
      <c r="G316" s="28"/>
      <c r="H316" s="29"/>
      <c r="I316" s="29"/>
      <c r="J316" s="30"/>
      <c r="K316" s="31"/>
      <c r="L316" s="32"/>
      <c r="M316" s="32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29"/>
      <c r="AA316" s="29"/>
      <c r="AB316" s="29">
        <f t="shared" si="4"/>
        <v>0</v>
      </c>
      <c r="AC316" s="33"/>
      <c r="AD316" s="33"/>
    </row>
    <row r="317" spans="1:30" s="36" customFormat="1">
      <c r="A317" s="25">
        <v>302</v>
      </c>
      <c r="B317" s="49" t="s">
        <v>396</v>
      </c>
      <c r="C317" s="48" t="s">
        <v>70</v>
      </c>
      <c r="D317" s="49"/>
      <c r="E317" s="49" t="s">
        <v>553</v>
      </c>
      <c r="F317" s="38" t="s">
        <v>554</v>
      </c>
      <c r="G317" s="42" t="s">
        <v>494</v>
      </c>
      <c r="H317" s="45" t="s">
        <v>607</v>
      </c>
      <c r="I317" s="45"/>
      <c r="J317" s="51"/>
      <c r="K317" s="44"/>
      <c r="L317" s="43"/>
      <c r="M317" s="43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5">
        <v>35</v>
      </c>
      <c r="AA317" s="45">
        <v>30</v>
      </c>
      <c r="AB317" s="45">
        <f t="shared" si="4"/>
        <v>65</v>
      </c>
      <c r="AC317" s="46"/>
      <c r="AD317" s="46"/>
    </row>
    <row r="318" spans="1:30" s="36" customFormat="1">
      <c r="A318" s="25">
        <v>303</v>
      </c>
      <c r="B318" s="49" t="s">
        <v>397</v>
      </c>
      <c r="C318" s="48" t="s">
        <v>72</v>
      </c>
      <c r="D318" s="49"/>
      <c r="E318" s="49" t="s">
        <v>553</v>
      </c>
      <c r="F318" s="38" t="s">
        <v>555</v>
      </c>
      <c r="G318" s="42" t="s">
        <v>494</v>
      </c>
      <c r="H318" s="45" t="s">
        <v>608</v>
      </c>
      <c r="I318" s="45"/>
      <c r="J318" s="51"/>
      <c r="K318" s="44"/>
      <c r="L318" s="43"/>
      <c r="M318" s="43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5">
        <v>33</v>
      </c>
      <c r="AA318" s="45">
        <v>30</v>
      </c>
      <c r="AB318" s="45">
        <f t="shared" si="4"/>
        <v>63</v>
      </c>
      <c r="AC318" s="46"/>
      <c r="AD318" s="46"/>
    </row>
    <row r="319" spans="1:30" s="36" customFormat="1">
      <c r="A319" s="25">
        <v>304</v>
      </c>
      <c r="B319" s="49" t="s">
        <v>398</v>
      </c>
      <c r="C319" s="183" t="s">
        <v>73</v>
      </c>
      <c r="D319" s="184"/>
      <c r="E319" s="184" t="s">
        <v>544</v>
      </c>
      <c r="F319" s="188" t="s">
        <v>544</v>
      </c>
      <c r="G319" s="189"/>
      <c r="H319" s="114" t="s">
        <v>544</v>
      </c>
      <c r="I319" s="114" t="s">
        <v>544</v>
      </c>
      <c r="J319" s="51"/>
      <c r="K319" s="44"/>
      <c r="L319" s="43"/>
      <c r="M319" s="43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5"/>
      <c r="AA319" s="45"/>
      <c r="AB319" s="45">
        <f t="shared" si="4"/>
        <v>0</v>
      </c>
      <c r="AC319" s="46"/>
      <c r="AD319" s="46"/>
    </row>
    <row r="320" spans="1:30" s="36" customFormat="1">
      <c r="A320" s="25">
        <v>305</v>
      </c>
      <c r="B320" s="49" t="s">
        <v>399</v>
      </c>
      <c r="C320" s="48" t="s">
        <v>74</v>
      </c>
      <c r="D320" s="49"/>
      <c r="E320" s="49" t="s">
        <v>556</v>
      </c>
      <c r="F320" s="38" t="s">
        <v>556</v>
      </c>
      <c r="G320" s="42" t="s">
        <v>494</v>
      </c>
      <c r="H320" s="45" t="s">
        <v>609</v>
      </c>
      <c r="I320" s="45"/>
      <c r="J320" s="51"/>
      <c r="K320" s="44"/>
      <c r="L320" s="43"/>
      <c r="M320" s="43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5">
        <v>27</v>
      </c>
      <c r="AA320" s="45">
        <v>36</v>
      </c>
      <c r="AB320" s="45">
        <f t="shared" si="4"/>
        <v>63</v>
      </c>
      <c r="AC320" s="46"/>
      <c r="AD320" s="46"/>
    </row>
    <row r="321" spans="1:30" s="36" customFormat="1">
      <c r="A321" s="25">
        <v>306</v>
      </c>
      <c r="B321" s="26" t="s">
        <v>400</v>
      </c>
      <c r="C321" s="34" t="s">
        <v>75</v>
      </c>
      <c r="D321" s="26"/>
      <c r="E321" s="26"/>
      <c r="F321" s="27"/>
      <c r="G321" s="28"/>
      <c r="H321" s="29"/>
      <c r="I321" s="29"/>
      <c r="J321" s="30"/>
      <c r="K321" s="31"/>
      <c r="L321" s="32"/>
      <c r="M321" s="32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29"/>
      <c r="AA321" s="29"/>
      <c r="AB321" s="29">
        <f t="shared" si="4"/>
        <v>0</v>
      </c>
      <c r="AC321" s="33"/>
      <c r="AD321" s="33"/>
    </row>
    <row r="322" spans="1:30" s="36" customFormat="1">
      <c r="A322" s="25">
        <v>307</v>
      </c>
      <c r="B322" s="49" t="s">
        <v>401</v>
      </c>
      <c r="C322" s="48" t="s">
        <v>76</v>
      </c>
      <c r="D322" s="49"/>
      <c r="E322" s="49" t="s">
        <v>557</v>
      </c>
      <c r="F322" s="38" t="s">
        <v>558</v>
      </c>
      <c r="G322" s="42" t="s">
        <v>494</v>
      </c>
      <c r="H322" s="45" t="s">
        <v>610</v>
      </c>
      <c r="I322" s="45"/>
      <c r="J322" s="51"/>
      <c r="K322" s="44"/>
      <c r="L322" s="43"/>
      <c r="M322" s="43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5">
        <v>43</v>
      </c>
      <c r="AA322" s="45">
        <v>38</v>
      </c>
      <c r="AB322" s="45">
        <f t="shared" si="4"/>
        <v>81</v>
      </c>
      <c r="AC322" s="46"/>
      <c r="AD322" s="46"/>
    </row>
    <row r="323" spans="1:30" s="36" customFormat="1">
      <c r="A323" s="25">
        <v>308</v>
      </c>
      <c r="B323" s="49" t="s">
        <v>402</v>
      </c>
      <c r="C323" s="48" t="s">
        <v>68</v>
      </c>
      <c r="D323" s="49"/>
      <c r="E323" s="49" t="s">
        <v>740</v>
      </c>
      <c r="F323" s="38" t="s">
        <v>741</v>
      </c>
      <c r="G323" s="42" t="s">
        <v>732</v>
      </c>
      <c r="H323" s="45" t="s">
        <v>742</v>
      </c>
      <c r="I323" s="45">
        <v>21200711101</v>
      </c>
      <c r="J323" s="51"/>
      <c r="K323" s="44"/>
      <c r="L323" s="43"/>
      <c r="M323" s="43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5">
        <v>72</v>
      </c>
      <c r="AA323" s="45">
        <v>61</v>
      </c>
      <c r="AB323" s="45">
        <f t="shared" si="4"/>
        <v>133</v>
      </c>
      <c r="AC323" s="46"/>
      <c r="AD323" s="46"/>
    </row>
    <row r="324" spans="1:30" s="36" customFormat="1">
      <c r="A324" s="25">
        <v>309</v>
      </c>
      <c r="B324" s="49" t="s">
        <v>403</v>
      </c>
      <c r="C324" s="48" t="s">
        <v>70</v>
      </c>
      <c r="D324" s="49"/>
      <c r="E324" s="49" t="s">
        <v>707</v>
      </c>
      <c r="F324" s="38" t="s">
        <v>743</v>
      </c>
      <c r="G324" s="42" t="s">
        <v>732</v>
      </c>
      <c r="H324" s="45">
        <v>21389070216</v>
      </c>
      <c r="I324" s="45">
        <v>21200714701</v>
      </c>
      <c r="J324" s="51"/>
      <c r="K324" s="44"/>
      <c r="L324" s="43"/>
      <c r="M324" s="43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5">
        <v>71</v>
      </c>
      <c r="AA324" s="45">
        <v>63</v>
      </c>
      <c r="AB324" s="45">
        <f t="shared" si="4"/>
        <v>134</v>
      </c>
      <c r="AC324" s="46"/>
      <c r="AD324" s="46"/>
    </row>
    <row r="325" spans="1:30" s="36" customFormat="1">
      <c r="A325" s="25">
        <v>310</v>
      </c>
      <c r="B325" s="49" t="s">
        <v>404</v>
      </c>
      <c r="C325" s="48" t="s">
        <v>72</v>
      </c>
      <c r="D325" s="49"/>
      <c r="E325" s="49" t="s">
        <v>747</v>
      </c>
      <c r="F325" s="38" t="s">
        <v>744</v>
      </c>
      <c r="G325" s="42" t="s">
        <v>732</v>
      </c>
      <c r="H325" s="45">
        <v>21389070219</v>
      </c>
      <c r="I325" s="45">
        <v>21200714701</v>
      </c>
      <c r="J325" s="51"/>
      <c r="K325" s="44"/>
      <c r="L325" s="43"/>
      <c r="M325" s="43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5">
        <v>68</v>
      </c>
      <c r="AA325" s="45">
        <v>60</v>
      </c>
      <c r="AB325" s="45">
        <f t="shared" si="4"/>
        <v>128</v>
      </c>
      <c r="AC325" s="46"/>
      <c r="AD325" s="46"/>
    </row>
    <row r="326" spans="1:30" s="36" customFormat="1">
      <c r="A326" s="25">
        <v>311</v>
      </c>
      <c r="B326" s="49" t="s">
        <v>405</v>
      </c>
      <c r="C326" s="183" t="s">
        <v>73</v>
      </c>
      <c r="D326" s="184"/>
      <c r="E326" s="184" t="s">
        <v>544</v>
      </c>
      <c r="F326" s="188" t="s">
        <v>544</v>
      </c>
      <c r="G326" s="189"/>
      <c r="H326" s="114" t="s">
        <v>544</v>
      </c>
      <c r="I326" s="114" t="s">
        <v>544</v>
      </c>
      <c r="J326" s="51"/>
      <c r="K326" s="44"/>
      <c r="L326" s="43"/>
      <c r="M326" s="43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5"/>
      <c r="AA326" s="45"/>
      <c r="AB326" s="45">
        <f t="shared" si="4"/>
        <v>0</v>
      </c>
      <c r="AC326" s="46"/>
      <c r="AD326" s="46"/>
    </row>
    <row r="327" spans="1:30" s="36" customFormat="1">
      <c r="A327" s="25">
        <v>312</v>
      </c>
      <c r="B327" s="49" t="s">
        <v>406</v>
      </c>
      <c r="C327" s="48" t="s">
        <v>74</v>
      </c>
      <c r="D327" s="49"/>
      <c r="E327" s="49" t="s">
        <v>642</v>
      </c>
      <c r="F327" s="38" t="s">
        <v>745</v>
      </c>
      <c r="G327" s="42" t="s">
        <v>501</v>
      </c>
      <c r="H327" s="45"/>
      <c r="I327" s="45">
        <v>21200714802</v>
      </c>
      <c r="J327" s="51"/>
      <c r="K327" s="44"/>
      <c r="L327" s="43"/>
      <c r="M327" s="43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5">
        <v>52</v>
      </c>
      <c r="AA327" s="45">
        <v>48</v>
      </c>
      <c r="AB327" s="45">
        <f t="shared" si="4"/>
        <v>100</v>
      </c>
      <c r="AC327" s="46"/>
      <c r="AD327" s="46"/>
    </row>
    <row r="328" spans="1:30" s="36" customFormat="1">
      <c r="A328" s="25">
        <v>313</v>
      </c>
      <c r="B328" s="26" t="s">
        <v>407</v>
      </c>
      <c r="C328" s="34" t="s">
        <v>75</v>
      </c>
      <c r="D328" s="26"/>
      <c r="E328" s="26"/>
      <c r="F328" s="27"/>
      <c r="G328" s="28"/>
      <c r="H328" s="29"/>
      <c r="I328" s="29"/>
      <c r="J328" s="30"/>
      <c r="K328" s="31"/>
      <c r="L328" s="32"/>
      <c r="M328" s="32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29"/>
      <c r="AA328" s="29"/>
      <c r="AB328" s="29">
        <f t="shared" si="4"/>
        <v>0</v>
      </c>
      <c r="AC328" s="33"/>
      <c r="AD328" s="33"/>
    </row>
    <row r="329" spans="1:30" s="36" customFormat="1">
      <c r="A329" s="25">
        <v>314</v>
      </c>
      <c r="B329" s="49" t="s">
        <v>408</v>
      </c>
      <c r="C329" s="48" t="s">
        <v>76</v>
      </c>
      <c r="D329" s="49"/>
      <c r="E329" s="49" t="s">
        <v>642</v>
      </c>
      <c r="F329" s="38" t="s">
        <v>745</v>
      </c>
      <c r="G329" s="42" t="s">
        <v>501</v>
      </c>
      <c r="H329" s="45"/>
      <c r="I329" s="45">
        <v>21200714802</v>
      </c>
      <c r="J329" s="51"/>
      <c r="K329" s="44"/>
      <c r="L329" s="43"/>
      <c r="M329" s="43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5">
        <v>47</v>
      </c>
      <c r="AA329" s="45">
        <v>53</v>
      </c>
      <c r="AB329" s="45">
        <f t="shared" si="4"/>
        <v>100</v>
      </c>
      <c r="AC329" s="46"/>
      <c r="AD329" s="46"/>
    </row>
    <row r="330" spans="1:30" s="36" customFormat="1">
      <c r="A330" s="25">
        <v>315</v>
      </c>
      <c r="B330" s="49" t="s">
        <v>409</v>
      </c>
      <c r="C330" s="48" t="s">
        <v>68</v>
      </c>
      <c r="D330" s="49"/>
      <c r="E330" s="49" t="s">
        <v>642</v>
      </c>
      <c r="F330" s="38" t="s">
        <v>746</v>
      </c>
      <c r="G330" s="42" t="s">
        <v>732</v>
      </c>
      <c r="H330" s="45">
        <v>21389070221</v>
      </c>
      <c r="I330" s="45">
        <v>21200714802</v>
      </c>
      <c r="J330" s="51"/>
      <c r="K330" s="44"/>
      <c r="L330" s="43"/>
      <c r="M330" s="43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5">
        <v>68</v>
      </c>
      <c r="AA330" s="45"/>
      <c r="AB330" s="45">
        <f t="shared" si="4"/>
        <v>68</v>
      </c>
      <c r="AC330" s="46"/>
      <c r="AD330" s="46"/>
    </row>
    <row r="331" spans="1:30" s="36" customFormat="1">
      <c r="A331" s="25">
        <v>316</v>
      </c>
      <c r="B331" s="49" t="s">
        <v>410</v>
      </c>
      <c r="C331" s="48" t="s">
        <v>70</v>
      </c>
      <c r="D331" s="49"/>
      <c r="E331" s="49" t="s">
        <v>772</v>
      </c>
      <c r="F331" s="38" t="s">
        <v>771</v>
      </c>
      <c r="G331" s="42" t="s">
        <v>494</v>
      </c>
      <c r="H331" s="45" t="s">
        <v>773</v>
      </c>
      <c r="I331" s="45"/>
      <c r="J331" s="51"/>
      <c r="K331" s="44"/>
      <c r="L331" s="43"/>
      <c r="M331" s="43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5">
        <v>32</v>
      </c>
      <c r="AA331" s="45">
        <v>43</v>
      </c>
      <c r="AB331" s="45">
        <f t="shared" si="4"/>
        <v>75</v>
      </c>
      <c r="AC331" s="46"/>
      <c r="AD331" s="46"/>
    </row>
    <row r="332" spans="1:30" s="36" customFormat="1">
      <c r="A332" s="25">
        <v>317</v>
      </c>
      <c r="B332" s="26" t="s">
        <v>411</v>
      </c>
      <c r="C332" s="96" t="s">
        <v>72</v>
      </c>
      <c r="D332" s="26" t="s">
        <v>474</v>
      </c>
      <c r="E332" s="26"/>
      <c r="F332" s="27"/>
      <c r="G332" s="28"/>
      <c r="H332" s="29"/>
      <c r="I332" s="29"/>
      <c r="J332" s="30"/>
      <c r="K332" s="31"/>
      <c r="L332" s="32"/>
      <c r="M332" s="32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29"/>
      <c r="AA332" s="29"/>
      <c r="AB332" s="29">
        <f t="shared" si="4"/>
        <v>0</v>
      </c>
      <c r="AC332" s="33"/>
      <c r="AD332" s="33"/>
    </row>
    <row r="333" spans="1:30" s="36" customFormat="1">
      <c r="A333" s="25">
        <v>318</v>
      </c>
      <c r="B333" s="49" t="s">
        <v>412</v>
      </c>
      <c r="C333" s="183" t="s">
        <v>73</v>
      </c>
      <c r="D333" s="184"/>
      <c r="E333" s="184" t="s">
        <v>544</v>
      </c>
      <c r="F333" s="188" t="s">
        <v>544</v>
      </c>
      <c r="G333" s="189"/>
      <c r="H333" s="114" t="s">
        <v>544</v>
      </c>
      <c r="I333" s="114" t="s">
        <v>544</v>
      </c>
      <c r="J333" s="51"/>
      <c r="K333" s="44"/>
      <c r="L333" s="43"/>
      <c r="M333" s="43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5"/>
      <c r="AA333" s="45"/>
      <c r="AB333" s="45">
        <f t="shared" si="4"/>
        <v>0</v>
      </c>
      <c r="AC333" s="46"/>
      <c r="AD333" s="46"/>
    </row>
    <row r="334" spans="1:30" s="36" customFormat="1">
      <c r="A334" s="25">
        <v>319</v>
      </c>
      <c r="B334" s="49" t="s">
        <v>413</v>
      </c>
      <c r="C334" s="48" t="s">
        <v>74</v>
      </c>
      <c r="D334" s="57"/>
      <c r="E334" s="49" t="s">
        <v>775</v>
      </c>
      <c r="F334" s="38" t="s">
        <v>774</v>
      </c>
      <c r="G334" s="42" t="s">
        <v>494</v>
      </c>
      <c r="H334" s="45" t="s">
        <v>776</v>
      </c>
      <c r="I334" s="45"/>
      <c r="J334" s="51"/>
      <c r="K334" s="44"/>
      <c r="L334" s="43"/>
      <c r="M334" s="43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5">
        <v>44</v>
      </c>
      <c r="AA334" s="45">
        <v>44</v>
      </c>
      <c r="AB334" s="45">
        <f t="shared" si="4"/>
        <v>88</v>
      </c>
      <c r="AC334" s="46"/>
      <c r="AD334" s="46"/>
    </row>
    <row r="335" spans="1:30" s="36" customFormat="1">
      <c r="A335" s="25">
        <v>320</v>
      </c>
      <c r="B335" s="26" t="s">
        <v>414</v>
      </c>
      <c r="C335" s="34" t="s">
        <v>75</v>
      </c>
      <c r="D335" s="26"/>
      <c r="E335" s="26"/>
      <c r="F335" s="27"/>
      <c r="G335" s="28"/>
      <c r="H335" s="29"/>
      <c r="I335" s="29"/>
      <c r="J335" s="30"/>
      <c r="K335" s="31"/>
      <c r="L335" s="32"/>
      <c r="M335" s="32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29"/>
      <c r="AA335" s="29"/>
      <c r="AB335" s="29">
        <f t="shared" si="4"/>
        <v>0</v>
      </c>
      <c r="AC335" s="33"/>
      <c r="AD335" s="33"/>
    </row>
    <row r="336" spans="1:30" s="36" customFormat="1">
      <c r="A336" s="25">
        <v>321</v>
      </c>
      <c r="B336" s="49" t="s">
        <v>415</v>
      </c>
      <c r="C336" s="48" t="s">
        <v>76</v>
      </c>
      <c r="D336" s="49"/>
      <c r="E336" s="49" t="s">
        <v>759</v>
      </c>
      <c r="F336" s="38" t="s">
        <v>760</v>
      </c>
      <c r="G336" s="42" t="s">
        <v>494</v>
      </c>
      <c r="H336" s="45" t="s">
        <v>761</v>
      </c>
      <c r="I336" s="45"/>
      <c r="J336" s="51"/>
      <c r="K336" s="44"/>
      <c r="L336" s="43"/>
      <c r="M336" s="43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5">
        <v>42</v>
      </c>
      <c r="AA336" s="45">
        <v>44</v>
      </c>
      <c r="AB336" s="45">
        <f t="shared" si="4"/>
        <v>86</v>
      </c>
      <c r="AC336" s="46"/>
      <c r="AD336" s="46"/>
    </row>
    <row r="337" spans="1:30" s="36" customFormat="1">
      <c r="A337" s="25">
        <v>322</v>
      </c>
      <c r="B337" s="49" t="s">
        <v>416</v>
      </c>
      <c r="C337" s="48" t="s">
        <v>68</v>
      </c>
      <c r="D337" s="49"/>
      <c r="E337" s="49" t="s">
        <v>762</v>
      </c>
      <c r="F337" s="38" t="s">
        <v>763</v>
      </c>
      <c r="G337" s="42" t="s">
        <v>494</v>
      </c>
      <c r="H337" s="45" t="s">
        <v>764</v>
      </c>
      <c r="I337" s="45"/>
      <c r="J337" s="51"/>
      <c r="K337" s="44"/>
      <c r="L337" s="43"/>
      <c r="M337" s="43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5">
        <v>40</v>
      </c>
      <c r="AA337" s="45">
        <v>42</v>
      </c>
      <c r="AB337" s="45">
        <f t="shared" si="4"/>
        <v>82</v>
      </c>
      <c r="AC337" s="46"/>
      <c r="AD337" s="46"/>
    </row>
    <row r="338" spans="1:30" s="36" customFormat="1">
      <c r="A338" s="25">
        <v>323</v>
      </c>
      <c r="B338" s="49" t="s">
        <v>417</v>
      </c>
      <c r="C338" s="48" t="s">
        <v>70</v>
      </c>
      <c r="D338" s="49"/>
      <c r="E338" s="49" t="s">
        <v>782</v>
      </c>
      <c r="F338" s="38" t="s">
        <v>778</v>
      </c>
      <c r="G338" s="42" t="s">
        <v>494</v>
      </c>
      <c r="H338" s="45" t="s">
        <v>777</v>
      </c>
      <c r="I338" s="45"/>
      <c r="J338" s="51"/>
      <c r="K338" s="44"/>
      <c r="L338" s="43"/>
      <c r="M338" s="43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5">
        <v>49</v>
      </c>
      <c r="AA338" s="45">
        <v>50</v>
      </c>
      <c r="AB338" s="45">
        <f t="shared" ref="AB338:AB380" si="5">SUM(Z338:AA338)</f>
        <v>99</v>
      </c>
      <c r="AC338" s="46"/>
      <c r="AD338" s="46"/>
    </row>
    <row r="339" spans="1:30" s="36" customFormat="1">
      <c r="A339" s="25">
        <v>324</v>
      </c>
      <c r="B339" s="49" t="s">
        <v>418</v>
      </c>
      <c r="C339" s="48" t="s">
        <v>72</v>
      </c>
      <c r="D339" s="49"/>
      <c r="E339" s="49" t="s">
        <v>579</v>
      </c>
      <c r="F339" s="38" t="s">
        <v>580</v>
      </c>
      <c r="G339" s="42" t="s">
        <v>494</v>
      </c>
      <c r="H339" s="45" t="s">
        <v>623</v>
      </c>
      <c r="I339" s="45"/>
      <c r="J339" s="51"/>
      <c r="K339" s="44"/>
      <c r="L339" s="43"/>
      <c r="M339" s="43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5">
        <v>33</v>
      </c>
      <c r="AA339" s="45">
        <v>40</v>
      </c>
      <c r="AB339" s="45">
        <f t="shared" si="5"/>
        <v>73</v>
      </c>
      <c r="AC339" s="46"/>
      <c r="AD339" s="46"/>
    </row>
    <row r="340" spans="1:30" s="36" customFormat="1">
      <c r="A340" s="25">
        <v>326</v>
      </c>
      <c r="B340" s="49" t="s">
        <v>419</v>
      </c>
      <c r="C340" s="183" t="s">
        <v>73</v>
      </c>
      <c r="D340" s="184"/>
      <c r="E340" s="184" t="s">
        <v>544</v>
      </c>
      <c r="F340" s="188" t="s">
        <v>544</v>
      </c>
      <c r="G340" s="189"/>
      <c r="H340" s="114" t="s">
        <v>544</v>
      </c>
      <c r="I340" s="114" t="s">
        <v>544</v>
      </c>
      <c r="J340" s="51"/>
      <c r="K340" s="44"/>
      <c r="L340" s="43"/>
      <c r="M340" s="43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5"/>
      <c r="AA340" s="45"/>
      <c r="AB340" s="45">
        <f t="shared" si="5"/>
        <v>0</v>
      </c>
      <c r="AC340" s="46"/>
      <c r="AD340" s="46"/>
    </row>
    <row r="341" spans="1:30" s="36" customFormat="1">
      <c r="A341" s="25">
        <v>326</v>
      </c>
      <c r="B341" s="49" t="s">
        <v>420</v>
      </c>
      <c r="C341" s="48" t="s">
        <v>74</v>
      </c>
      <c r="D341" s="49"/>
      <c r="E341" s="49" t="s">
        <v>698</v>
      </c>
      <c r="F341" s="38" t="s">
        <v>647</v>
      </c>
      <c r="G341" s="42" t="s">
        <v>501</v>
      </c>
      <c r="H341" s="45"/>
      <c r="I341" s="45">
        <v>21200703301</v>
      </c>
      <c r="J341" s="51"/>
      <c r="K341" s="44"/>
      <c r="L341" s="43"/>
      <c r="M341" s="43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5">
        <v>65</v>
      </c>
      <c r="AA341" s="45">
        <v>66</v>
      </c>
      <c r="AB341" s="45">
        <f t="shared" si="5"/>
        <v>131</v>
      </c>
      <c r="AC341" s="46"/>
      <c r="AD341" s="46"/>
    </row>
    <row r="342" spans="1:30" s="36" customFormat="1">
      <c r="A342" s="25">
        <v>327</v>
      </c>
      <c r="B342" s="26" t="s">
        <v>421</v>
      </c>
      <c r="C342" s="34" t="s">
        <v>75</v>
      </c>
      <c r="D342" s="26"/>
      <c r="E342" s="26"/>
      <c r="F342" s="27"/>
      <c r="G342" s="28"/>
      <c r="H342" s="29"/>
      <c r="I342" s="29"/>
      <c r="J342" s="30"/>
      <c r="K342" s="31"/>
      <c r="L342" s="32"/>
      <c r="M342" s="32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29"/>
      <c r="AA342" s="29"/>
      <c r="AB342" s="29">
        <f t="shared" si="5"/>
        <v>0</v>
      </c>
      <c r="AC342" s="33"/>
      <c r="AD342" s="33"/>
    </row>
    <row r="343" spans="1:30" s="36" customFormat="1">
      <c r="A343" s="25">
        <v>328</v>
      </c>
      <c r="B343" s="49" t="s">
        <v>422</v>
      </c>
      <c r="C343" s="48" t="s">
        <v>76</v>
      </c>
      <c r="D343" s="49"/>
      <c r="E343" s="49" t="s">
        <v>698</v>
      </c>
      <c r="F343" s="38" t="s">
        <v>647</v>
      </c>
      <c r="G343" s="42" t="s">
        <v>501</v>
      </c>
      <c r="H343" s="45"/>
      <c r="I343" s="45">
        <v>21200703301</v>
      </c>
      <c r="J343" s="51"/>
      <c r="K343" s="44"/>
      <c r="L343" s="43"/>
      <c r="M343" s="43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5">
        <v>68</v>
      </c>
      <c r="AA343" s="45">
        <v>63</v>
      </c>
      <c r="AB343" s="45">
        <f t="shared" si="5"/>
        <v>131</v>
      </c>
      <c r="AC343" s="46"/>
      <c r="AD343" s="46"/>
    </row>
    <row r="344" spans="1:30" s="36" customFormat="1">
      <c r="A344" s="25">
        <v>329</v>
      </c>
      <c r="B344" s="49" t="s">
        <v>423</v>
      </c>
      <c r="C344" s="48" t="s">
        <v>68</v>
      </c>
      <c r="D344" s="49"/>
      <c r="E344" s="49" t="s">
        <v>698</v>
      </c>
      <c r="F344" s="38" t="s">
        <v>647</v>
      </c>
      <c r="G344" s="42" t="s">
        <v>501</v>
      </c>
      <c r="H344" s="45"/>
      <c r="I344" s="45">
        <v>21200703302</v>
      </c>
      <c r="J344" s="51"/>
      <c r="K344" s="44"/>
      <c r="L344" s="43"/>
      <c r="M344" s="43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5">
        <v>66</v>
      </c>
      <c r="AA344" s="45">
        <v>65</v>
      </c>
      <c r="AB344" s="45">
        <f t="shared" si="5"/>
        <v>131</v>
      </c>
      <c r="AC344" s="46"/>
      <c r="AD344" s="46"/>
    </row>
    <row r="345" spans="1:30" s="36" customFormat="1">
      <c r="A345" s="25">
        <v>330</v>
      </c>
      <c r="B345" s="49" t="s">
        <v>424</v>
      </c>
      <c r="C345" s="48" t="s">
        <v>70</v>
      </c>
      <c r="D345" s="49"/>
      <c r="E345" s="49" t="s">
        <v>698</v>
      </c>
      <c r="F345" s="38" t="s">
        <v>647</v>
      </c>
      <c r="G345" s="42" t="s">
        <v>501</v>
      </c>
      <c r="H345" s="45"/>
      <c r="I345" s="45">
        <v>21200703303</v>
      </c>
      <c r="J345" s="51"/>
      <c r="K345" s="44"/>
      <c r="L345" s="43"/>
      <c r="M345" s="43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5">
        <v>71</v>
      </c>
      <c r="AA345" s="45">
        <v>60</v>
      </c>
      <c r="AB345" s="45">
        <f t="shared" si="5"/>
        <v>131</v>
      </c>
      <c r="AC345" s="46"/>
      <c r="AD345" s="46"/>
    </row>
    <row r="346" spans="1:30" s="36" customFormat="1">
      <c r="A346" s="25">
        <v>331</v>
      </c>
      <c r="B346" s="49" t="s">
        <v>465</v>
      </c>
      <c r="C346" s="48" t="s">
        <v>72</v>
      </c>
      <c r="D346" s="57"/>
      <c r="E346" s="49" t="s">
        <v>749</v>
      </c>
      <c r="F346" s="38" t="s">
        <v>751</v>
      </c>
      <c r="G346" s="42" t="s">
        <v>732</v>
      </c>
      <c r="H346" s="45">
        <v>21389070810</v>
      </c>
      <c r="I346" s="45">
        <v>21200705201</v>
      </c>
      <c r="J346" s="51"/>
      <c r="K346" s="44"/>
      <c r="L346" s="43"/>
      <c r="M346" s="43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5">
        <v>68</v>
      </c>
      <c r="AA346" s="45">
        <v>60</v>
      </c>
      <c r="AB346" s="45">
        <f t="shared" si="5"/>
        <v>128</v>
      </c>
      <c r="AC346" s="46"/>
      <c r="AD346" s="46"/>
    </row>
    <row r="347" spans="1:30" s="36" customFormat="1">
      <c r="A347" s="25">
        <v>332</v>
      </c>
      <c r="B347" s="49" t="s">
        <v>466</v>
      </c>
      <c r="C347" s="183" t="s">
        <v>73</v>
      </c>
      <c r="D347" s="184"/>
      <c r="E347" s="184" t="s">
        <v>544</v>
      </c>
      <c r="F347" s="188" t="s">
        <v>544</v>
      </c>
      <c r="G347" s="189"/>
      <c r="H347" s="114" t="s">
        <v>544</v>
      </c>
      <c r="I347" s="114" t="s">
        <v>544</v>
      </c>
      <c r="J347" s="51"/>
      <c r="K347" s="44"/>
      <c r="L347" s="43"/>
      <c r="M347" s="43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5">
        <v>50</v>
      </c>
      <c r="AA347" s="45">
        <v>66</v>
      </c>
      <c r="AB347" s="45">
        <f t="shared" si="5"/>
        <v>116</v>
      </c>
      <c r="AC347" s="46"/>
      <c r="AD347" s="46"/>
    </row>
    <row r="348" spans="1:30" s="36" customFormat="1">
      <c r="A348" s="25">
        <v>333</v>
      </c>
      <c r="B348" s="49" t="s">
        <v>425</v>
      </c>
      <c r="C348" s="48" t="s">
        <v>74</v>
      </c>
      <c r="D348" s="49"/>
      <c r="E348" s="49" t="s">
        <v>750</v>
      </c>
      <c r="F348" s="38" t="s">
        <v>752</v>
      </c>
      <c r="G348" s="42" t="s">
        <v>732</v>
      </c>
      <c r="H348" s="45">
        <v>21389070721</v>
      </c>
      <c r="I348" s="45">
        <v>21200700401</v>
      </c>
      <c r="J348" s="51"/>
      <c r="K348" s="44"/>
      <c r="L348" s="43"/>
      <c r="M348" s="43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5">
        <v>57</v>
      </c>
      <c r="AA348" s="45">
        <v>59</v>
      </c>
      <c r="AB348" s="45">
        <f t="shared" si="5"/>
        <v>116</v>
      </c>
      <c r="AC348" s="46"/>
      <c r="AD348" s="46"/>
    </row>
    <row r="349" spans="1:30" s="36" customFormat="1">
      <c r="A349" s="25">
        <v>334</v>
      </c>
      <c r="B349" s="26" t="s">
        <v>426</v>
      </c>
      <c r="C349" s="34" t="s">
        <v>75</v>
      </c>
      <c r="D349" s="26"/>
      <c r="E349" s="26"/>
      <c r="F349" s="27"/>
      <c r="G349" s="28"/>
      <c r="H349" s="29"/>
      <c r="I349" s="29"/>
      <c r="J349" s="30"/>
      <c r="K349" s="31"/>
      <c r="L349" s="32"/>
      <c r="M349" s="32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29"/>
      <c r="AA349" s="29"/>
      <c r="AB349" s="29">
        <f t="shared" si="5"/>
        <v>0</v>
      </c>
      <c r="AC349" s="33"/>
      <c r="AD349" s="33"/>
    </row>
    <row r="350" spans="1:30" s="36" customFormat="1">
      <c r="A350" s="25">
        <v>335</v>
      </c>
      <c r="B350" s="49" t="s">
        <v>427</v>
      </c>
      <c r="C350" s="48" t="s">
        <v>76</v>
      </c>
      <c r="D350" s="49"/>
      <c r="E350" s="49" t="s">
        <v>753</v>
      </c>
      <c r="F350" s="38" t="s">
        <v>505</v>
      </c>
      <c r="G350" s="42" t="s">
        <v>501</v>
      </c>
      <c r="H350" s="45"/>
      <c r="I350" s="45">
        <v>21200700101</v>
      </c>
      <c r="J350" s="51"/>
      <c r="K350" s="44"/>
      <c r="L350" s="43"/>
      <c r="M350" s="43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5">
        <v>70</v>
      </c>
      <c r="AA350" s="45">
        <v>62</v>
      </c>
      <c r="AB350" s="45">
        <f t="shared" si="5"/>
        <v>132</v>
      </c>
      <c r="AC350" s="46"/>
      <c r="AD350" s="46"/>
    </row>
    <row r="351" spans="1:30" s="36" customFormat="1">
      <c r="A351" s="25">
        <v>336</v>
      </c>
      <c r="B351" s="49" t="s">
        <v>428</v>
      </c>
      <c r="C351" s="48" t="s">
        <v>68</v>
      </c>
      <c r="D351" s="49"/>
      <c r="E351" s="49" t="s">
        <v>735</v>
      </c>
      <c r="F351" s="38" t="s">
        <v>656</v>
      </c>
      <c r="G351" s="42" t="s">
        <v>501</v>
      </c>
      <c r="H351" s="45"/>
      <c r="I351" s="45">
        <v>21200703401</v>
      </c>
      <c r="J351" s="51"/>
      <c r="K351" s="44"/>
      <c r="L351" s="43"/>
      <c r="M351" s="43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5">
        <v>60</v>
      </c>
      <c r="AA351" s="45">
        <v>60</v>
      </c>
      <c r="AB351" s="45">
        <f t="shared" si="5"/>
        <v>120</v>
      </c>
      <c r="AC351" s="46"/>
      <c r="AD351" s="46"/>
    </row>
    <row r="352" spans="1:30" s="36" customFormat="1">
      <c r="A352" s="25">
        <v>337</v>
      </c>
      <c r="B352" s="49" t="s">
        <v>429</v>
      </c>
      <c r="C352" s="48" t="s">
        <v>70</v>
      </c>
      <c r="D352" s="49"/>
      <c r="E352" s="49" t="s">
        <v>655</v>
      </c>
      <c r="F352" s="38" t="s">
        <v>754</v>
      </c>
      <c r="G352" s="42" t="s">
        <v>732</v>
      </c>
      <c r="H352" s="45">
        <v>21389070805</v>
      </c>
      <c r="I352" s="45">
        <v>21200703402</v>
      </c>
      <c r="J352" s="51"/>
      <c r="K352" s="44"/>
      <c r="L352" s="43"/>
      <c r="M352" s="43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5">
        <v>69</v>
      </c>
      <c r="AA352" s="45">
        <v>48</v>
      </c>
      <c r="AB352" s="45">
        <f t="shared" si="5"/>
        <v>117</v>
      </c>
      <c r="AC352" s="46"/>
      <c r="AD352" s="46"/>
    </row>
    <row r="353" spans="1:30" s="36" customFormat="1">
      <c r="A353" s="25">
        <v>338</v>
      </c>
      <c r="B353" s="49" t="s">
        <v>430</v>
      </c>
      <c r="C353" s="48" t="s">
        <v>72</v>
      </c>
      <c r="D353" s="57"/>
      <c r="E353" s="49" t="s">
        <v>499</v>
      </c>
      <c r="F353" s="38" t="s">
        <v>755</v>
      </c>
      <c r="G353" s="42" t="s">
        <v>501</v>
      </c>
      <c r="H353" s="45"/>
      <c r="I353" s="45">
        <v>21200712901</v>
      </c>
      <c r="J353" s="51"/>
      <c r="K353" s="44"/>
      <c r="L353" s="43"/>
      <c r="M353" s="43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5">
        <v>66</v>
      </c>
      <c r="AA353" s="45">
        <v>72</v>
      </c>
      <c r="AB353" s="45">
        <f t="shared" si="5"/>
        <v>138</v>
      </c>
      <c r="AC353" s="46"/>
      <c r="AD353" s="46"/>
    </row>
    <row r="354" spans="1:30" s="36" customFormat="1">
      <c r="A354" s="25">
        <v>339</v>
      </c>
      <c r="B354" s="49" t="s">
        <v>431</v>
      </c>
      <c r="C354" s="183" t="s">
        <v>73</v>
      </c>
      <c r="D354" s="184"/>
      <c r="E354" s="184" t="s">
        <v>544</v>
      </c>
      <c r="F354" s="188" t="s">
        <v>544</v>
      </c>
      <c r="G354" s="189"/>
      <c r="H354" s="114" t="s">
        <v>544</v>
      </c>
      <c r="I354" s="114" t="s">
        <v>544</v>
      </c>
      <c r="J354" s="51"/>
      <c r="K354" s="44"/>
      <c r="L354" s="43"/>
      <c r="M354" s="43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5"/>
      <c r="AA354" s="45"/>
      <c r="AB354" s="45">
        <f t="shared" si="5"/>
        <v>0</v>
      </c>
      <c r="AC354" s="46"/>
      <c r="AD354" s="46"/>
    </row>
    <row r="355" spans="1:30" s="36" customFormat="1">
      <c r="A355" s="25">
        <v>340</v>
      </c>
      <c r="B355" s="26" t="s">
        <v>432</v>
      </c>
      <c r="C355" s="96" t="s">
        <v>74</v>
      </c>
      <c r="D355" s="26" t="s">
        <v>475</v>
      </c>
      <c r="E355" s="26"/>
      <c r="F355" s="27"/>
      <c r="G355" s="28"/>
      <c r="H355" s="29"/>
      <c r="I355" s="29"/>
      <c r="J355" s="30"/>
      <c r="K355" s="31"/>
      <c r="L355" s="32"/>
      <c r="M355" s="32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29"/>
      <c r="AA355" s="29"/>
      <c r="AB355" s="29">
        <f t="shared" si="5"/>
        <v>0</v>
      </c>
      <c r="AC355" s="33"/>
      <c r="AD355" s="33"/>
    </row>
    <row r="356" spans="1:30" s="36" customFormat="1">
      <c r="A356" s="25">
        <v>341</v>
      </c>
      <c r="B356" s="26" t="s">
        <v>433</v>
      </c>
      <c r="C356" s="34" t="s">
        <v>75</v>
      </c>
      <c r="D356" s="35"/>
      <c r="E356" s="26"/>
      <c r="F356" s="27"/>
      <c r="G356" s="28"/>
      <c r="H356" s="29"/>
      <c r="I356" s="29"/>
      <c r="J356" s="30"/>
      <c r="K356" s="31"/>
      <c r="L356" s="32"/>
      <c r="M356" s="32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29"/>
      <c r="AA356" s="29"/>
      <c r="AB356" s="29">
        <f t="shared" si="5"/>
        <v>0</v>
      </c>
      <c r="AC356" s="33"/>
      <c r="AD356" s="33"/>
    </row>
    <row r="357" spans="1:30" s="36" customFormat="1">
      <c r="A357" s="25">
        <v>342</v>
      </c>
      <c r="B357" s="49" t="s">
        <v>434</v>
      </c>
      <c r="C357" s="48" t="s">
        <v>76</v>
      </c>
      <c r="D357" s="49"/>
      <c r="E357" s="49" t="s">
        <v>559</v>
      </c>
      <c r="F357" s="38" t="s">
        <v>560</v>
      </c>
      <c r="G357" s="42" t="s">
        <v>494</v>
      </c>
      <c r="H357" s="45" t="s">
        <v>611</v>
      </c>
      <c r="I357" s="45"/>
      <c r="J357" s="51"/>
      <c r="K357" s="44"/>
      <c r="L357" s="43"/>
      <c r="M357" s="43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5">
        <v>44</v>
      </c>
      <c r="AA357" s="45">
        <v>40</v>
      </c>
      <c r="AB357" s="45">
        <f t="shared" si="5"/>
        <v>84</v>
      </c>
      <c r="AC357" s="46"/>
      <c r="AD357" s="46"/>
    </row>
    <row r="358" spans="1:30" s="36" customFormat="1">
      <c r="A358" s="25">
        <v>343</v>
      </c>
      <c r="B358" s="49" t="s">
        <v>435</v>
      </c>
      <c r="C358" s="48" t="s">
        <v>68</v>
      </c>
      <c r="D358" s="49"/>
      <c r="E358" s="49" t="s">
        <v>756</v>
      </c>
      <c r="F358" s="38" t="s">
        <v>757</v>
      </c>
      <c r="G358" s="42" t="s">
        <v>494</v>
      </c>
      <c r="H358" s="45" t="s">
        <v>758</v>
      </c>
      <c r="I358" s="45"/>
      <c r="J358" s="51"/>
      <c r="K358" s="44"/>
      <c r="L358" s="43"/>
      <c r="M358" s="43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5">
        <v>39</v>
      </c>
      <c r="AA358" s="45">
        <v>42</v>
      </c>
      <c r="AB358" s="45">
        <f t="shared" si="5"/>
        <v>81</v>
      </c>
      <c r="AC358" s="46"/>
      <c r="AD358" s="46"/>
    </row>
    <row r="359" spans="1:30" s="36" customFormat="1">
      <c r="A359" s="25">
        <v>344</v>
      </c>
      <c r="B359" s="26" t="s">
        <v>436</v>
      </c>
      <c r="C359" s="96" t="s">
        <v>70</v>
      </c>
      <c r="D359" s="26" t="s">
        <v>483</v>
      </c>
      <c r="E359" s="26"/>
      <c r="F359" s="27"/>
      <c r="G359" s="28"/>
      <c r="H359" s="29"/>
      <c r="I359" s="29"/>
      <c r="J359" s="30"/>
      <c r="K359" s="31"/>
      <c r="L359" s="32"/>
      <c r="M359" s="32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29"/>
      <c r="AA359" s="29"/>
      <c r="AB359" s="29">
        <f t="shared" si="5"/>
        <v>0</v>
      </c>
      <c r="AC359" s="33"/>
      <c r="AD359" s="33"/>
    </row>
    <row r="360" spans="1:30" s="36" customFormat="1">
      <c r="A360" s="25">
        <v>345</v>
      </c>
      <c r="B360" s="49" t="s">
        <v>437</v>
      </c>
      <c r="C360" s="48" t="s">
        <v>72</v>
      </c>
      <c r="D360" s="49"/>
      <c r="E360" s="49" t="s">
        <v>637</v>
      </c>
      <c r="F360" s="38" t="s">
        <v>643</v>
      </c>
      <c r="G360" s="42" t="s">
        <v>501</v>
      </c>
      <c r="H360" s="45"/>
      <c r="I360" s="45">
        <v>21200714802</v>
      </c>
      <c r="J360" s="51"/>
      <c r="K360" s="44"/>
      <c r="L360" s="43"/>
      <c r="M360" s="43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5"/>
      <c r="AA360" s="45">
        <v>120</v>
      </c>
      <c r="AB360" s="45">
        <f t="shared" si="5"/>
        <v>120</v>
      </c>
      <c r="AC360" s="46"/>
      <c r="AD360" s="46"/>
    </row>
    <row r="361" spans="1:30" s="36" customFormat="1">
      <c r="A361" s="25">
        <v>346</v>
      </c>
      <c r="B361" s="49" t="s">
        <v>438</v>
      </c>
      <c r="C361" s="183" t="s">
        <v>73</v>
      </c>
      <c r="D361" s="184"/>
      <c r="E361" s="184" t="s">
        <v>544</v>
      </c>
      <c r="F361" s="188" t="s">
        <v>544</v>
      </c>
      <c r="G361" s="189"/>
      <c r="H361" s="114" t="s">
        <v>544</v>
      </c>
      <c r="I361" s="114" t="s">
        <v>544</v>
      </c>
      <c r="J361" s="51"/>
      <c r="K361" s="44"/>
      <c r="L361" s="43"/>
      <c r="M361" s="43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5"/>
      <c r="AA361" s="45"/>
      <c r="AB361" s="45">
        <f t="shared" si="5"/>
        <v>0</v>
      </c>
      <c r="AC361" s="46"/>
      <c r="AD361" s="46"/>
    </row>
    <row r="362" spans="1:30" s="36" customFormat="1">
      <c r="A362" s="25">
        <v>347</v>
      </c>
      <c r="B362" s="49" t="s">
        <v>439</v>
      </c>
      <c r="C362" s="48" t="s">
        <v>74</v>
      </c>
      <c r="D362" s="57"/>
      <c r="E362" s="49" t="s">
        <v>818</v>
      </c>
      <c r="F362" s="38" t="s">
        <v>643</v>
      </c>
      <c r="G362" s="42" t="s">
        <v>501</v>
      </c>
      <c r="H362" s="45"/>
      <c r="I362" s="45">
        <v>21200714802</v>
      </c>
      <c r="J362" s="51"/>
      <c r="K362" s="44"/>
      <c r="L362" s="43"/>
      <c r="M362" s="43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5"/>
      <c r="AA362" s="45">
        <v>120</v>
      </c>
      <c r="AB362" s="45">
        <f t="shared" si="5"/>
        <v>120</v>
      </c>
      <c r="AC362" s="46"/>
      <c r="AD362" s="46"/>
    </row>
    <row r="363" spans="1:30" s="36" customFormat="1">
      <c r="A363" s="25">
        <v>348</v>
      </c>
      <c r="B363" s="26" t="s">
        <v>440</v>
      </c>
      <c r="C363" s="34" t="s">
        <v>75</v>
      </c>
      <c r="D363" s="26"/>
      <c r="E363" s="26"/>
      <c r="F363" s="27"/>
      <c r="G363" s="28"/>
      <c r="H363" s="29"/>
      <c r="I363" s="29"/>
      <c r="J363" s="30"/>
      <c r="K363" s="31"/>
      <c r="L363" s="32"/>
      <c r="M363" s="32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29"/>
      <c r="AA363" s="29"/>
      <c r="AB363" s="29">
        <f t="shared" si="5"/>
        <v>0</v>
      </c>
      <c r="AC363" s="33"/>
      <c r="AD363" s="33"/>
    </row>
    <row r="364" spans="1:30" s="36" customFormat="1">
      <c r="A364" s="25">
        <v>349</v>
      </c>
      <c r="B364" s="49" t="s">
        <v>441</v>
      </c>
      <c r="C364" s="48" t="s">
        <v>76</v>
      </c>
      <c r="D364" s="49"/>
      <c r="E364" s="49" t="s">
        <v>819</v>
      </c>
      <c r="F364" s="38" t="s">
        <v>820</v>
      </c>
      <c r="G364" s="42" t="s">
        <v>732</v>
      </c>
      <c r="H364" s="45">
        <v>21389070125</v>
      </c>
      <c r="I364" s="45">
        <v>21200714802</v>
      </c>
      <c r="J364" s="51"/>
      <c r="K364" s="44"/>
      <c r="L364" s="43"/>
      <c r="M364" s="43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5">
        <v>24</v>
      </c>
      <c r="AA364" s="45">
        <v>72</v>
      </c>
      <c r="AB364" s="45">
        <f t="shared" si="5"/>
        <v>96</v>
      </c>
      <c r="AC364" s="46"/>
      <c r="AD364" s="46"/>
    </row>
    <row r="365" spans="1:30" s="36" customFormat="1">
      <c r="A365" s="25">
        <v>350</v>
      </c>
      <c r="B365" s="49" t="s">
        <v>442</v>
      </c>
      <c r="C365" s="48" t="s">
        <v>68</v>
      </c>
      <c r="D365" s="49"/>
      <c r="E365" s="49" t="s">
        <v>510</v>
      </c>
      <c r="F365" s="38" t="s">
        <v>511</v>
      </c>
      <c r="G365" s="42" t="s">
        <v>501</v>
      </c>
      <c r="H365" s="45"/>
      <c r="I365" s="45">
        <v>21200714302</v>
      </c>
      <c r="J365" s="51"/>
      <c r="K365" s="44"/>
      <c r="L365" s="43"/>
      <c r="M365" s="43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5">
        <v>6</v>
      </c>
      <c r="AA365" s="45">
        <v>118</v>
      </c>
      <c r="AB365" s="45">
        <f t="shared" si="5"/>
        <v>124</v>
      </c>
      <c r="AC365" s="46"/>
      <c r="AD365" s="46"/>
    </row>
    <row r="366" spans="1:30" s="36" customFormat="1">
      <c r="A366" s="25">
        <v>351</v>
      </c>
      <c r="B366" s="49" t="s">
        <v>443</v>
      </c>
      <c r="C366" s="48" t="s">
        <v>70</v>
      </c>
      <c r="D366" s="49"/>
      <c r="E366" s="49" t="s">
        <v>734</v>
      </c>
      <c r="F366" s="38" t="s">
        <v>646</v>
      </c>
      <c r="G366" s="42" t="s">
        <v>501</v>
      </c>
      <c r="H366" s="45"/>
      <c r="I366" s="45">
        <v>21200708001</v>
      </c>
      <c r="J366" s="51"/>
      <c r="K366" s="44"/>
      <c r="L366" s="43"/>
      <c r="M366" s="43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5">
        <v>55</v>
      </c>
      <c r="AA366" s="45">
        <v>60</v>
      </c>
      <c r="AB366" s="45">
        <f t="shared" si="5"/>
        <v>115</v>
      </c>
      <c r="AC366" s="46"/>
      <c r="AD366" s="46"/>
    </row>
    <row r="367" spans="1:30" s="36" customFormat="1">
      <c r="A367" s="25">
        <v>352</v>
      </c>
      <c r="B367" s="49" t="s">
        <v>444</v>
      </c>
      <c r="C367" s="48" t="s">
        <v>72</v>
      </c>
      <c r="D367" s="49"/>
      <c r="E367" s="49" t="s">
        <v>748</v>
      </c>
      <c r="F367" s="38" t="s">
        <v>821</v>
      </c>
      <c r="G367" s="42" t="s">
        <v>822</v>
      </c>
      <c r="H367" s="45">
        <v>21389070719</v>
      </c>
      <c r="I367" s="45">
        <v>21200708001</v>
      </c>
      <c r="J367" s="51"/>
      <c r="K367" s="44"/>
      <c r="L367" s="43"/>
      <c r="M367" s="43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5">
        <v>73</v>
      </c>
      <c r="AA367" s="45">
        <v>60</v>
      </c>
      <c r="AB367" s="45">
        <f t="shared" si="5"/>
        <v>133</v>
      </c>
      <c r="AC367" s="46"/>
      <c r="AD367" s="46"/>
    </row>
    <row r="368" spans="1:30" s="36" customFormat="1">
      <c r="A368" s="25">
        <v>353</v>
      </c>
      <c r="B368" s="49" t="s">
        <v>445</v>
      </c>
      <c r="C368" s="183" t="s">
        <v>73</v>
      </c>
      <c r="D368" s="184"/>
      <c r="E368" s="184" t="s">
        <v>544</v>
      </c>
      <c r="F368" s="188" t="s">
        <v>544</v>
      </c>
      <c r="G368" s="189"/>
      <c r="H368" s="114" t="s">
        <v>544</v>
      </c>
      <c r="I368" s="114" t="s">
        <v>544</v>
      </c>
      <c r="J368" s="51"/>
      <c r="K368" s="44"/>
      <c r="L368" s="43"/>
      <c r="M368" s="43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5"/>
      <c r="AA368" s="45"/>
      <c r="AB368" s="45">
        <f t="shared" si="5"/>
        <v>0</v>
      </c>
      <c r="AC368" s="46"/>
      <c r="AD368" s="46"/>
    </row>
    <row r="369" spans="1:32" s="36" customFormat="1">
      <c r="A369" s="25">
        <v>354</v>
      </c>
      <c r="B369" s="49" t="s">
        <v>446</v>
      </c>
      <c r="C369" s="48" t="s">
        <v>74</v>
      </c>
      <c r="D369" s="49"/>
      <c r="E369" s="49" t="s">
        <v>781</v>
      </c>
      <c r="F369" s="38" t="s">
        <v>780</v>
      </c>
      <c r="G369" s="42" t="s">
        <v>494</v>
      </c>
      <c r="H369" s="45" t="s">
        <v>779</v>
      </c>
      <c r="I369" s="45"/>
      <c r="J369" s="51"/>
      <c r="K369" s="44"/>
      <c r="L369" s="43"/>
      <c r="M369" s="43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5">
        <v>51</v>
      </c>
      <c r="AA369" s="45">
        <v>60</v>
      </c>
      <c r="AB369" s="45">
        <f t="shared" si="5"/>
        <v>111</v>
      </c>
      <c r="AC369" s="46"/>
      <c r="AD369" s="46"/>
    </row>
    <row r="370" spans="1:32" s="36" customFormat="1">
      <c r="A370" s="25">
        <v>355</v>
      </c>
      <c r="B370" s="26" t="s">
        <v>447</v>
      </c>
      <c r="C370" s="34" t="s">
        <v>75</v>
      </c>
      <c r="D370" s="26"/>
      <c r="E370" s="26"/>
      <c r="F370" s="27"/>
      <c r="G370" s="28"/>
      <c r="H370" s="29"/>
      <c r="I370" s="29"/>
      <c r="J370" s="30"/>
      <c r="K370" s="31"/>
      <c r="L370" s="32"/>
      <c r="M370" s="32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29"/>
      <c r="AA370" s="29"/>
      <c r="AB370" s="29">
        <f t="shared" si="5"/>
        <v>0</v>
      </c>
      <c r="AC370" s="33"/>
      <c r="AD370" s="33"/>
    </row>
    <row r="371" spans="1:32" s="36" customFormat="1">
      <c r="A371" s="25">
        <v>356</v>
      </c>
      <c r="B371" s="26" t="s">
        <v>448</v>
      </c>
      <c r="C371" s="96" t="s">
        <v>76</v>
      </c>
      <c r="D371" s="35" t="s">
        <v>96</v>
      </c>
      <c r="E371" s="26"/>
      <c r="F371" s="27"/>
      <c r="G371" s="28"/>
      <c r="H371" s="29"/>
      <c r="I371" s="29"/>
      <c r="J371" s="30"/>
      <c r="K371" s="31"/>
      <c r="L371" s="32"/>
      <c r="M371" s="32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29"/>
      <c r="AA371" s="29"/>
      <c r="AB371" s="29">
        <f t="shared" si="5"/>
        <v>0</v>
      </c>
      <c r="AC371" s="33"/>
      <c r="AD371" s="33"/>
    </row>
    <row r="372" spans="1:32" s="36" customFormat="1">
      <c r="A372" s="25">
        <v>357</v>
      </c>
      <c r="B372" s="49" t="s">
        <v>449</v>
      </c>
      <c r="C372" s="48" t="s">
        <v>68</v>
      </c>
      <c r="D372" s="49"/>
      <c r="E372" s="49" t="s">
        <v>785</v>
      </c>
      <c r="F372" s="38" t="s">
        <v>784</v>
      </c>
      <c r="G372" s="42" t="s">
        <v>494</v>
      </c>
      <c r="H372" s="45" t="s">
        <v>783</v>
      </c>
      <c r="I372" s="45"/>
      <c r="J372" s="51"/>
      <c r="K372" s="44"/>
      <c r="L372" s="43"/>
      <c r="M372" s="43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5">
        <v>49</v>
      </c>
      <c r="AA372" s="45">
        <v>51</v>
      </c>
      <c r="AB372" s="45">
        <f t="shared" si="5"/>
        <v>100</v>
      </c>
      <c r="AC372" s="46"/>
      <c r="AD372" s="46"/>
    </row>
    <row r="373" spans="1:32" s="36" customFormat="1">
      <c r="A373" s="25">
        <v>358</v>
      </c>
      <c r="B373" s="49" t="s">
        <v>450</v>
      </c>
      <c r="C373" s="48" t="s">
        <v>70</v>
      </c>
      <c r="D373" s="57"/>
      <c r="E373" s="49" t="s">
        <v>583</v>
      </c>
      <c r="F373" s="38" t="s">
        <v>584</v>
      </c>
      <c r="G373" s="42" t="s">
        <v>494</v>
      </c>
      <c r="H373" s="45" t="s">
        <v>626</v>
      </c>
      <c r="I373" s="45"/>
      <c r="J373" s="51"/>
      <c r="K373" s="44"/>
      <c r="L373" s="43"/>
      <c r="M373" s="43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5">
        <v>36</v>
      </c>
      <c r="AA373" s="45">
        <v>36</v>
      </c>
      <c r="AB373" s="45">
        <f t="shared" si="5"/>
        <v>72</v>
      </c>
      <c r="AC373" s="46"/>
      <c r="AD373" s="46"/>
    </row>
    <row r="374" spans="1:32" s="36" customFormat="1">
      <c r="A374" s="25">
        <v>359</v>
      </c>
      <c r="B374" s="49" t="s">
        <v>467</v>
      </c>
      <c r="C374" s="48" t="s">
        <v>72</v>
      </c>
      <c r="D374" s="49"/>
      <c r="E374" s="49" t="s">
        <v>585</v>
      </c>
      <c r="F374" s="38" t="s">
        <v>586</v>
      </c>
      <c r="G374" s="42" t="s">
        <v>494</v>
      </c>
      <c r="H374" s="45" t="s">
        <v>627</v>
      </c>
      <c r="I374" s="45"/>
      <c r="J374" s="51"/>
      <c r="K374" s="44"/>
      <c r="L374" s="43"/>
      <c r="M374" s="43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5">
        <v>31</v>
      </c>
      <c r="AA374" s="45">
        <v>22</v>
      </c>
      <c r="AB374" s="45">
        <f t="shared" si="5"/>
        <v>53</v>
      </c>
      <c r="AC374" s="46"/>
      <c r="AD374" s="46"/>
    </row>
    <row r="375" spans="1:32" s="36" customFormat="1">
      <c r="A375" s="25">
        <v>360</v>
      </c>
      <c r="B375" s="26" t="s">
        <v>468</v>
      </c>
      <c r="C375" s="96" t="s">
        <v>73</v>
      </c>
      <c r="D375" s="26" t="s">
        <v>78</v>
      </c>
      <c r="E375" s="26"/>
      <c r="F375" s="27"/>
      <c r="G375" s="28"/>
      <c r="H375" s="29"/>
      <c r="I375" s="29"/>
      <c r="J375" s="30"/>
      <c r="K375" s="31"/>
      <c r="L375" s="32"/>
      <c r="M375" s="32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29"/>
      <c r="AA375" s="29"/>
      <c r="AB375" s="29">
        <f t="shared" si="5"/>
        <v>0</v>
      </c>
      <c r="AC375" s="33"/>
      <c r="AD375" s="33"/>
    </row>
    <row r="376" spans="1:32" s="36" customFormat="1">
      <c r="A376" s="25">
        <v>361</v>
      </c>
      <c r="B376" s="49" t="s">
        <v>451</v>
      </c>
      <c r="C376" s="183" t="s">
        <v>74</v>
      </c>
      <c r="D376" s="184"/>
      <c r="E376" s="184" t="s">
        <v>544</v>
      </c>
      <c r="F376" s="188" t="s">
        <v>544</v>
      </c>
      <c r="G376" s="189"/>
      <c r="H376" s="114" t="s">
        <v>544</v>
      </c>
      <c r="I376" s="114" t="s">
        <v>544</v>
      </c>
      <c r="J376" s="51"/>
      <c r="K376" s="44"/>
      <c r="L376" s="43"/>
      <c r="M376" s="43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5"/>
      <c r="AA376" s="45"/>
      <c r="AB376" s="45">
        <f t="shared" si="5"/>
        <v>0</v>
      </c>
      <c r="AC376" s="46"/>
      <c r="AD376" s="46"/>
    </row>
    <row r="377" spans="1:32" s="36" customFormat="1">
      <c r="A377" s="25">
        <v>362</v>
      </c>
      <c r="B377" s="26" t="s">
        <v>452</v>
      </c>
      <c r="C377" s="34" t="s">
        <v>75</v>
      </c>
      <c r="D377" s="35"/>
      <c r="E377" s="26"/>
      <c r="F377" s="27"/>
      <c r="G377" s="28"/>
      <c r="H377" s="29"/>
      <c r="I377" s="29"/>
      <c r="J377" s="30"/>
      <c r="K377" s="31"/>
      <c r="L377" s="32"/>
      <c r="M377" s="32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29"/>
      <c r="AA377" s="29"/>
      <c r="AB377" s="29">
        <f t="shared" si="5"/>
        <v>0</v>
      </c>
      <c r="AC377" s="33"/>
      <c r="AD377" s="33"/>
    </row>
    <row r="378" spans="1:32" s="36" customFormat="1">
      <c r="A378" s="25">
        <v>363</v>
      </c>
      <c r="B378" s="49" t="s">
        <v>453</v>
      </c>
      <c r="C378" s="48" t="s">
        <v>76</v>
      </c>
      <c r="D378" s="49"/>
      <c r="E378" s="49" t="s">
        <v>590</v>
      </c>
      <c r="F378" s="38" t="s">
        <v>632</v>
      </c>
      <c r="G378" s="42" t="s">
        <v>494</v>
      </c>
      <c r="H378" s="45" t="s">
        <v>630</v>
      </c>
      <c r="I378" s="45"/>
      <c r="J378" s="51"/>
      <c r="K378" s="44"/>
      <c r="L378" s="43"/>
      <c r="M378" s="43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5">
        <v>37</v>
      </c>
      <c r="AA378" s="45">
        <v>43</v>
      </c>
      <c r="AB378" s="45">
        <f t="shared" si="5"/>
        <v>80</v>
      </c>
      <c r="AC378" s="46"/>
      <c r="AD378" s="46"/>
    </row>
    <row r="379" spans="1:32" s="36" customFormat="1">
      <c r="A379" s="25">
        <v>364</v>
      </c>
      <c r="B379" s="49" t="s">
        <v>454</v>
      </c>
      <c r="C379" s="48" t="s">
        <v>68</v>
      </c>
      <c r="D379" s="49"/>
      <c r="E379" s="49" t="s">
        <v>768</v>
      </c>
      <c r="F379" s="38" t="s">
        <v>769</v>
      </c>
      <c r="G379" s="42" t="s">
        <v>494</v>
      </c>
      <c r="H379" s="45" t="s">
        <v>770</v>
      </c>
      <c r="I379" s="45"/>
      <c r="J379" s="51"/>
      <c r="K379" s="44"/>
      <c r="L379" s="43"/>
      <c r="M379" s="43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5">
        <v>64</v>
      </c>
      <c r="AA379" s="45">
        <v>51</v>
      </c>
      <c r="AB379" s="45">
        <f t="shared" si="5"/>
        <v>115</v>
      </c>
      <c r="AC379" s="46"/>
      <c r="AD379" s="46"/>
    </row>
    <row r="380" spans="1:32">
      <c r="A380" s="25">
        <v>365</v>
      </c>
      <c r="B380" s="49" t="s">
        <v>455</v>
      </c>
      <c r="C380" s="48" t="s">
        <v>70</v>
      </c>
      <c r="D380" s="63"/>
      <c r="E380" s="63" t="s">
        <v>766</v>
      </c>
      <c r="F380" s="63" t="s">
        <v>766</v>
      </c>
      <c r="G380" s="64" t="s">
        <v>494</v>
      </c>
      <c r="H380" s="9" t="s">
        <v>767</v>
      </c>
      <c r="I380" s="9"/>
      <c r="J380" s="65"/>
      <c r="K380" s="66"/>
      <c r="L380" s="67"/>
      <c r="M380" s="67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9">
        <v>57</v>
      </c>
      <c r="AA380" s="9">
        <v>55</v>
      </c>
      <c r="AB380" s="45">
        <f t="shared" si="5"/>
        <v>112</v>
      </c>
      <c r="AC380" s="10"/>
      <c r="AD380" s="10"/>
    </row>
    <row r="381" spans="1:32">
      <c r="AF381" s="74"/>
    </row>
    <row r="382" spans="1:32">
      <c r="AF382" s="74"/>
    </row>
    <row r="383" spans="1:32">
      <c r="AF383" s="74"/>
    </row>
    <row r="384" spans="1:32">
      <c r="AF384" s="75"/>
    </row>
    <row r="385" spans="5:32">
      <c r="AF385" s="74"/>
    </row>
    <row r="386" spans="5:32">
      <c r="E386" s="1"/>
      <c r="F386"/>
      <c r="G386" s="116" t="s">
        <v>97</v>
      </c>
      <c r="H386" s="117"/>
      <c r="I386" s="118" t="s">
        <v>488</v>
      </c>
      <c r="J386" s="117"/>
      <c r="K386" s="179" t="s">
        <v>98</v>
      </c>
      <c r="L386" s="179"/>
      <c r="M386" s="119"/>
      <c r="N386" s="120"/>
      <c r="O386" s="120"/>
      <c r="P386" s="117"/>
      <c r="Q386" s="180" t="s">
        <v>99</v>
      </c>
      <c r="R386" s="180"/>
      <c r="S386" s="180"/>
      <c r="T386" s="117"/>
      <c r="U386" s="117"/>
      <c r="V386" s="117"/>
      <c r="W386" s="180" t="s">
        <v>100</v>
      </c>
      <c r="X386" s="180"/>
      <c r="Y386" s="180"/>
      <c r="Z386" s="180"/>
      <c r="AA386" s="180"/>
      <c r="AB386" s="118"/>
      <c r="AC386" s="118"/>
      <c r="AD386" s="176" t="s">
        <v>101</v>
      </c>
      <c r="AE386" s="176"/>
      <c r="AF386" s="74"/>
    </row>
    <row r="387" spans="5:32">
      <c r="E387" s="1"/>
      <c r="F387"/>
      <c r="G387" s="68"/>
      <c r="H387" s="72"/>
      <c r="J387" s="72"/>
      <c r="K387" s="177"/>
      <c r="L387" s="177"/>
      <c r="M387" s="69"/>
      <c r="N387"/>
      <c r="O387"/>
      <c r="Q387" s="178"/>
      <c r="R387" s="178"/>
      <c r="S387" s="178"/>
      <c r="W387" s="178"/>
      <c r="X387" s="178"/>
      <c r="Y387" s="178"/>
      <c r="Z387" s="178"/>
      <c r="AA387" s="178"/>
      <c r="AC387" s="70"/>
      <c r="AD387" s="172"/>
      <c r="AE387" s="172"/>
      <c r="AF387" s="74"/>
    </row>
    <row r="388" spans="5:32">
      <c r="E388" s="1"/>
      <c r="F388"/>
      <c r="G388" s="68"/>
      <c r="H388" s="69"/>
      <c r="J388" s="70"/>
      <c r="K388" s="71"/>
      <c r="L388" s="72"/>
      <c r="M388" s="72"/>
      <c r="N388" s="73"/>
      <c r="Z388" s="72"/>
      <c r="AC388" s="70"/>
      <c r="AE388" s="2"/>
      <c r="AF388" s="74"/>
    </row>
    <row r="389" spans="5:32">
      <c r="E389" s="1"/>
      <c r="F389"/>
      <c r="G389" s="68"/>
      <c r="H389" s="69"/>
      <c r="J389" s="70"/>
      <c r="K389" s="71"/>
      <c r="L389" s="72"/>
      <c r="M389" s="72"/>
      <c r="N389" s="73"/>
      <c r="Z389" s="72"/>
      <c r="AC389" s="70"/>
      <c r="AE389" s="2"/>
      <c r="AF389" s="74"/>
    </row>
    <row r="390" spans="5:32">
      <c r="E390" s="1"/>
      <c r="F390"/>
      <c r="G390" s="68"/>
      <c r="H390" s="69"/>
      <c r="I390" s="129" t="s">
        <v>102</v>
      </c>
      <c r="J390" s="130"/>
      <c r="K390" s="71"/>
      <c r="L390" s="72"/>
      <c r="M390" s="72"/>
      <c r="N390" s="73"/>
      <c r="Z390" s="72"/>
      <c r="AC390" s="70"/>
      <c r="AE390" s="2"/>
      <c r="AF390" s="74"/>
    </row>
    <row r="391" spans="5:32">
      <c r="E391" s="1"/>
      <c r="F391"/>
      <c r="G391" s="68"/>
      <c r="H391" s="69"/>
      <c r="I391" s="115" t="s">
        <v>71</v>
      </c>
      <c r="J391" s="114"/>
      <c r="K391" s="71"/>
      <c r="L391" s="72"/>
      <c r="M391" s="72"/>
      <c r="N391" s="73"/>
      <c r="Z391" s="72"/>
      <c r="AC391" s="70"/>
      <c r="AE391" s="2"/>
      <c r="AF391" s="75"/>
    </row>
    <row r="392" spans="5:32">
      <c r="E392" s="1"/>
      <c r="F392"/>
      <c r="G392" s="68"/>
      <c r="H392" s="69"/>
      <c r="I392" s="115" t="s">
        <v>103</v>
      </c>
      <c r="J392" s="29"/>
      <c r="K392" s="71"/>
      <c r="L392" s="72"/>
      <c r="M392" s="72"/>
      <c r="N392" s="73"/>
      <c r="Z392" s="72"/>
      <c r="AC392" s="70"/>
      <c r="AE392" s="2"/>
      <c r="AF392" s="74"/>
    </row>
    <row r="393" spans="5:32">
      <c r="AF393" s="74"/>
    </row>
    <row r="394" spans="5:32">
      <c r="AF394" s="74"/>
    </row>
    <row r="395" spans="5:32">
      <c r="AF395" s="74"/>
    </row>
    <row r="396" spans="5:32">
      <c r="AF396" s="74"/>
    </row>
    <row r="397" spans="5:32">
      <c r="AF397" s="74"/>
    </row>
    <row r="398" spans="5:32">
      <c r="AF398" s="75"/>
    </row>
    <row r="399" spans="5:32">
      <c r="AF399" s="74"/>
    </row>
    <row r="400" spans="5:32">
      <c r="AF400" s="74"/>
    </row>
    <row r="401" spans="32:32">
      <c r="AF401" s="74"/>
    </row>
    <row r="402" spans="32:32">
      <c r="AF402" s="74"/>
    </row>
    <row r="403" spans="32:32">
      <c r="AF403" s="74"/>
    </row>
    <row r="404" spans="32:32">
      <c r="AF404" s="74"/>
    </row>
    <row r="405" spans="32:32">
      <c r="AF405" s="75"/>
    </row>
    <row r="406" spans="32:32">
      <c r="AF406" s="74"/>
    </row>
    <row r="407" spans="32:32">
      <c r="AF407" s="74"/>
    </row>
    <row r="408" spans="32:32">
      <c r="AF408" s="74"/>
    </row>
    <row r="409" spans="32:32">
      <c r="AF409" s="74"/>
    </row>
    <row r="410" spans="32:32">
      <c r="AF410" s="74"/>
    </row>
    <row r="411" spans="32:32">
      <c r="AF411" s="74"/>
    </row>
    <row r="412" spans="32:32">
      <c r="AF412" s="75"/>
    </row>
  </sheetData>
  <autoFilter ref="A15:EC393">
    <filterColumn colId="1"/>
    <filterColumn colId="2"/>
    <filterColumn colId="3"/>
  </autoFilter>
  <mergeCells count="68">
    <mergeCell ref="H12:I12"/>
    <mergeCell ref="J12:K12"/>
    <mergeCell ref="K387:L387"/>
    <mergeCell ref="Q387:S387"/>
    <mergeCell ref="W387:AA387"/>
    <mergeCell ref="K386:L386"/>
    <mergeCell ref="Q386:S386"/>
    <mergeCell ref="W386:AA386"/>
    <mergeCell ref="L12:N12"/>
    <mergeCell ref="O12:Q12"/>
    <mergeCell ref="R12:AB12"/>
    <mergeCell ref="AD387:AE387"/>
    <mergeCell ref="AD13:AD14"/>
    <mergeCell ref="B13:B14"/>
    <mergeCell ref="C13:C14"/>
    <mergeCell ref="D13:D14"/>
    <mergeCell ref="AD386:AE386"/>
    <mergeCell ref="A13:A14"/>
    <mergeCell ref="E13:E14"/>
    <mergeCell ref="F13:F14"/>
    <mergeCell ref="G13:G14"/>
    <mergeCell ref="H13:H14"/>
    <mergeCell ref="A1:E12"/>
    <mergeCell ref="F1:AC2"/>
    <mergeCell ref="AC13:AC14"/>
    <mergeCell ref="I13:I14"/>
    <mergeCell ref="J13:J14"/>
    <mergeCell ref="K13:K14"/>
    <mergeCell ref="Z13:AB13"/>
    <mergeCell ref="L13:Y13"/>
    <mergeCell ref="G10:I10"/>
    <mergeCell ref="J10:N10"/>
    <mergeCell ref="O10:Q10"/>
    <mergeCell ref="R10:AB10"/>
    <mergeCell ref="G11:H11"/>
    <mergeCell ref="J11:N11"/>
    <mergeCell ref="O11:Q11"/>
    <mergeCell ref="R11:AB11"/>
    <mergeCell ref="N7:Q7"/>
    <mergeCell ref="R7:V7"/>
    <mergeCell ref="W7:AA7"/>
    <mergeCell ref="AA8:AC8"/>
    <mergeCell ref="G9:H9"/>
    <mergeCell ref="J9:L9"/>
    <mergeCell ref="N9:Q9"/>
    <mergeCell ref="R9:V9"/>
    <mergeCell ref="W9:AB9"/>
    <mergeCell ref="G8:H8"/>
    <mergeCell ref="J8:L8"/>
    <mergeCell ref="N8:Q8"/>
    <mergeCell ref="R8:U8"/>
    <mergeCell ref="V8:Z8"/>
    <mergeCell ref="I390:J390"/>
    <mergeCell ref="F3:AC3"/>
    <mergeCell ref="H4:I4"/>
    <mergeCell ref="J4:N4"/>
    <mergeCell ref="O4:R4"/>
    <mergeCell ref="S4:AC4"/>
    <mergeCell ref="G5:I5"/>
    <mergeCell ref="J5:Q5"/>
    <mergeCell ref="R5:V5"/>
    <mergeCell ref="W5:AC5"/>
    <mergeCell ref="G6:I6"/>
    <mergeCell ref="J6:Q6"/>
    <mergeCell ref="R6:V6"/>
    <mergeCell ref="W6:AC6"/>
    <mergeCell ref="G7:H7"/>
    <mergeCell ref="J7:L7"/>
  </mergeCells>
  <phoneticPr fontId="22" type="noConversion"/>
  <pageMargins left="0.5" right="0.23622047244094491" top="0.5" bottom="0.28999999999999998" header="0.18" footer="0.15748031496062992"/>
  <pageSetup paperSize="9" scale="75" orientation="landscape" verticalDpi="300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MY PC</cp:lastModifiedBy>
  <dcterms:created xsi:type="dcterms:W3CDTF">2026-03-06T11:13:38Z</dcterms:created>
  <dcterms:modified xsi:type="dcterms:W3CDTF">2026-04-28T03:29:47Z</dcterms:modified>
</cp:coreProperties>
</file>